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8" windowWidth="15576" windowHeight="11016"/>
  </bookViews>
  <sheets>
    <sheet name="ΑΝΑΛΥΤΙΚΗ ΜΟΡΙΟΔΟΤΗΣΗ" sheetId="7" r:id="rId1"/>
  </sheets>
  <definedNames>
    <definedName name="_xlnm._FilterDatabase" localSheetId="0" hidden="1">'ΑΝΑΛΥΤΙΚΗ ΜΟΡΙΟΔΟΤΗΣΗ'!$A$2:$AR$2</definedName>
    <definedName name="_xlnm.Print_Area" localSheetId="0">'ΑΝΑΛΥΤΙΚΗ ΜΟΡΙΟΔΟΤΗΣΗ'!$A$1:$AJ$16</definedName>
  </definedNames>
  <calcPr calcId="125725"/>
</workbook>
</file>

<file path=xl/calcChain.xml><?xml version="1.0" encoding="utf-8"?>
<calcChain xmlns="http://schemas.openxmlformats.org/spreadsheetml/2006/main">
  <c r="AI7" i="7"/>
  <c r="AA7"/>
  <c r="E7" s="1"/>
  <c r="AI3"/>
  <c r="AA3"/>
  <c r="E3" s="1"/>
  <c r="AI16" l="1"/>
  <c r="AI10"/>
  <c r="AI5"/>
  <c r="AI6"/>
  <c r="AI13"/>
  <c r="AI14"/>
  <c r="AI9"/>
  <c r="AI4"/>
  <c r="AI15"/>
  <c r="AI11"/>
  <c r="AI8"/>
  <c r="AI12"/>
  <c r="AA16"/>
  <c r="E16" s="1"/>
  <c r="AA10"/>
  <c r="E10" s="1"/>
  <c r="AA5"/>
  <c r="E5" s="1"/>
  <c r="AA6"/>
  <c r="E6" s="1"/>
  <c r="AA13"/>
  <c r="E13" s="1"/>
  <c r="AA14"/>
  <c r="E14" s="1"/>
  <c r="AA9"/>
  <c r="E9" s="1"/>
  <c r="AA4"/>
  <c r="E4" s="1"/>
  <c r="AA15"/>
  <c r="E15" s="1"/>
  <c r="AA11"/>
  <c r="E11" s="1"/>
  <c r="AA8"/>
  <c r="E8" s="1"/>
  <c r="AA12"/>
  <c r="E12" s="1"/>
</calcChain>
</file>

<file path=xl/sharedStrings.xml><?xml version="1.0" encoding="utf-8"?>
<sst xmlns="http://schemas.openxmlformats.org/spreadsheetml/2006/main" count="81" uniqueCount="73">
  <si>
    <t>Ειδ/τα</t>
  </si>
  <si>
    <t>Α.Μ. Yποψηφίου</t>
  </si>
  <si>
    <t>Ονομ/νο Υποψηφίου</t>
  </si>
  <si>
    <t>Α/Α</t>
  </si>
  <si>
    <t>ΔΙΔΑΚΤΟΡΙΚΟ ΔΙΠΛΩΜΑ</t>
  </si>
  <si>
    <t>ΔΕΥΤΕΡΟ ΠΤΥΧΙΟ ΑΕΙ/ΤΕΙ</t>
  </si>
  <si>
    <t>ΤΠΕ1</t>
  </si>
  <si>
    <t>ΠΕ04.02</t>
  </si>
  <si>
    <t>211228</t>
  </si>
  <si>
    <t>ΠΑΠΑΚΩΝΣΤΑΝΤΙΝΟΥ ΜΑΡΓΑΡΙΤΑ</t>
  </si>
  <si>
    <t>ΠΕ12.10</t>
  </si>
  <si>
    <t>198180</t>
  </si>
  <si>
    <t>ΣΑΛΤΑ ΑΙΚΑΤΕΡΙΝΗ</t>
  </si>
  <si>
    <t>229881</t>
  </si>
  <si>
    <t>ΣΤΕΦΑΝΟΥ ΣΤΕΦΑΝΟΣ</t>
  </si>
  <si>
    <t>ΠΕ04.01</t>
  </si>
  <si>
    <t>ΔΕΥΤΕΡΟ ΔΙΔΑΚΤΟΡΙΚΟ ΔΙΠΛΩΜΑ</t>
  </si>
  <si>
    <t>ΜΕΤΑΠΤΥΧΙΑΚΟΣ ΤΙΤΛΟΣ ΣΠΟΥΔΩΝ  ΕΠΙΠΕΔΟΥ MASTER</t>
  </si>
  <si>
    <t>ΔΕΥΤΕΡΟΣ ΜΕΤΑΠΤΥΧΙΑΚΟΣ ΤΙΤΛΟΣ ΣΠΟΥΔΩΝ</t>
  </si>
  <si>
    <t>ΣΕΛΜΕ, ΠΑΤΕΣ , ΚΤΛ</t>
  </si>
  <si>
    <t>ΤΠΕ2</t>
  </si>
  <si>
    <t>ΣΥΓΓΡΑΦΗ Ή ΣΥΜΜΕΤΟΧΗ ΣΤΗ ΣΥΓΓΡΑΦΗ ΔΙΔΑΚΤΙΚΩΝ ΒΙΒΛΙΩΝ ΣΧΕΤΙΚΩΝ ΜΕ ΤΙΣ ΦΥΣΙΚΕΣ ΕΠΙΣΤΗΜΕΣ, ΚΤΛ</t>
  </si>
  <si>
    <t>ΣΧΕΔΙΑΣΗ ΚΑΙ ΠΑΡΑΓΩΓΗ ΕΚΠΑΙΔΕΥΤΙΚΟΥ ΛΟΓΙΣΜΙΚΟΥ/CD ΠΟΥ ΑΠΟΤΕΛΕΙ ΠΡΟΪΟΝ ΤΟΥ ΥΠΑΙΘΠΑ Ή ΕΠΟΠΤΕΥΟΜΕΝΟΥ ΦΟΡΕΑ</t>
  </si>
  <si>
    <t>ΕΙΣΗΓΗΣΕΙΣ ΚΑΙ ΑΝΑΚΟΙΝΩΣΕΙΣ ΜΕ ΠΕΡΙΕΧΟΜΕΝΟ ΣΧΕΤΙΚΟ ΜΕ ΤΗ ΔΙΔΑΣΚΑΛΙΑ ΤΩΝ ΦΥΣΙΚΩΝ ΕΠΙΣΤΗΜΩΝ ΣΕ ΕΠΙΣΤΗΜΟΝΙΚΑ ΣΥΝΕΔΡΙΑ ΚΑΙ ΣΕΜΙΝΑΡΙΑ ΜΕ ΚΡΙΤΕΣ</t>
  </si>
  <si>
    <t>ΔΙΔΑΣΚΑΛΙΑ ΣΕ ΠΑΝΕΠΙΣΤΗΜΙΑ, Α.Τ.Ε.Ι., ΑΣΠΑΙΤΕ/ΣΕΛΕΤΕ ΠΟΥ ΑΝΑΤΕΘΗΚΕ ΜΕ ΒΑΣΗ ΤΟ Π.Δ. 407/1980 (Α112) Ή ΜΕ ΑΠΟΦΑΣΗ ΤΟΥ ΟΙΚΕΙΟΥ ΤΜΗΜΑΤΟΣ</t>
  </si>
  <si>
    <t>Συνολική μοριοδότηση Υπηρεσιακής Κατάστασης και Διδακτικής και Εργαστηριακής Εμπειρίας</t>
  </si>
  <si>
    <t>Συνολική μοριοδότηση Επιστημονικής και Παιδαγωγικής Κατάρτισης και Συγκρότησης</t>
  </si>
  <si>
    <t xml:space="preserve">ΕΚΠΑΙΔΕΥΤΙΚΗ ΥΠΗΡΕΣΙΑ ΠΕΡΑΝ ΤΗΣ ΕΛΑΧΙΣΤΗΣ ΑΠΑΙΤΟΥΜΕΝΗΣ ΓΙΑ ΤΗΝ ΕΠΙΛΟΓΗ </t>
  </si>
  <si>
    <t xml:space="preserve">ΔΙΔΑΚΤΙΚΗ ΥΠΗΡΕΣΙΑ ΠΕΡΑΝ ΤΗΣ ΕΛΑΧΙΣΤΗΣ ΑΠΑΙΤΟΥΜΕΝΗΣ ΓΙΑ ΤΗΝ ΕΠΙΛΟΓΗ </t>
  </si>
  <si>
    <t>ΘΗΤΕΙΑ ΣΕ ΘΕΣΗ ΥΠΕΥΘΥΝΟΥ ΕΚΦΕ</t>
  </si>
  <si>
    <t>ΥΠΗΡΕΣΙΑ ΣΕ ΕΚΦΕ ΩΣ ΣΥΝΕΡΓΑΤΗΣ ΜΕ ΑΠΑΣΧΟΛΗΣΗ, ΥΣΤΕΡΑ ΑΠΌ ΑΠΟΣΠΑΣΗ Ή ΔΙΑΘΕΣΗ ΓΙΑ 3 ΤΟΥΛΑΧΙΣΤΟΝ ΗΜΕΡΕΣ ΤΗΝ ΕΒΔΟΜΑΔΑ</t>
  </si>
  <si>
    <t>ΥΠΗΡΕΣΙΑ ΣΕ ΕΚΦΕ ΩΣ ΣΥΝΕΡΓΑΤΗΣ ΜΕ ΑΠΑΣΧΟΛΗΣΗ, ΥΣΤΕΡΑ ΑΠΌ ΑΠΟΣΠΑΣΗ Ή ΔΙΑΘΕΣΗ ΓΙΑ ΛΙΓΟΤΕΡΕΣ ΑΠΟ 3 ΤΟΥΛΑΧΙΣΤΟΝ ΗΜΕΡΕΣ ΤΗΝ ΕΒΔΟΜΑΔΑ</t>
  </si>
  <si>
    <t>ΔΙΑΚΡΙΣΗ ΣΕ ΠΑΝΕΛΛΗΝΙΟΥΣ Ή ΔΙΕΘΝΕΙΣ ΔΙΑΓΩΝΙΣΜΟΥΣ ΠΕΙΡΑΜΑΤΩΝ ΚΑΙ ΚΑΙΝΟΤΟΜΩΝ ΕΡΓΑΣΤΗΡΙΑΚΩΝ ΔΙΑΤΑΞΕΩΝ</t>
  </si>
  <si>
    <t>Α' ΞΕΝΗ ΓΛΩΣΣΑ C2 (ΑΡΙΣΤΗ ΓΝΩΣΗ)</t>
  </si>
  <si>
    <t>Β' ΞΕΝΗ ΓΛΩΣΣΑ C2  (ΑΡΙΣΤΗ ΓΝΩΣΗ)</t>
  </si>
  <si>
    <t>Β' ΞΕΝΗ ΓΛΩΣΣΑ C1 (ΠΟΛΎ ΚΑΛΗ ΓΝΩΣΗ)</t>
  </si>
  <si>
    <t>Β' ΞΕΝΗ ΓΛΩΣΣΑ Β2 (ΚΑΛΗ ΓΝΩΣΗ)</t>
  </si>
  <si>
    <t>Α' ΞΕΝΗ ΓΛΩΣΣΑ C1  (ΠΟΛΎ ΚΑΛΗ ΓΝΩΣΗ)</t>
  </si>
  <si>
    <t>Α' ΞΕΝΗ ΓΛΩΣΣΑ Β2 (ΚΑΛΗ ΓΝΩΣΗ)</t>
  </si>
  <si>
    <t>ΣΥΝΟΛΟ ΜΟΡΙΩΝ</t>
  </si>
  <si>
    <t>ΕΠΙΣΤΗΜΟΝΙΚΕΣ ΔΗΜΟΣΙΕΥΣΕΙΣ ΚΑΙ ΔΗΜΟΣΙΕΥΣΕΙΣ ΑΡΘΡΩΝ ΣΧΕΤΙΚΩΝ ΜΕ ΤΗ ΔΙΔΑΣΚΑΛΙΑ ΤΩΝ ΦΥΣΙΚΩΝ ΕΠΙΣΤΗΜΩΝ ΣΕ ΕΓΚΥΡΑ ΕΠΙΣΤΗΜΟΝΙΚΑ ΚΑΙ ΕΚΠΑΙΔΕΥΤΙΚΑ ΠΕΡΙΟΔΙΚΑ ΜΕ ΚΡΙΤΕΣ</t>
  </si>
  <si>
    <t>ΠΙΣΤΟΠΟΙΗΜΕΝΟΣ ΕΠΙΜΟΡΦΩΤΗΣ ΣΕ ΠΡΟΓΡΑΜΜΑΤΑ ΕΠΙΜΟΡΦΩΣΗΣ (ΠΕΚ, ΜΠΕ, ΤΠΕ)</t>
  </si>
  <si>
    <t>ΣΥΜΜΕΤΟΧΗ ΣΕ ΣΥΓΓΡΑΦΙΚΗ ΟΜΑΔΑ Ή ΑΣΚΗΣΗ ΕΡΓΟΥ ΥΠΕΥΘΥΝΟΥ ΣΥΓΓΡΑΦΗΣ ΕΠΙΣΗΜΩΝ ΔΙΔΑΚΤΙΚΩΝ ΒΙΒΛΙΩΝ, ΚΤΛ</t>
  </si>
  <si>
    <t>164603</t>
  </si>
  <si>
    <t>ΑΡΒΑΝΙΤΙΔΗΣ ΧΡΗΣΤΟΣ</t>
  </si>
  <si>
    <t>ΠΕ04.05  ΠΕ12.08</t>
  </si>
  <si>
    <t>218359</t>
  </si>
  <si>
    <t>ΓΕΩΡΓΑΚΟΠΟΥΛΟΣ ΓΕΩΡΓΙΟΣ</t>
  </si>
  <si>
    <t>213076</t>
  </si>
  <si>
    <t>ΓΙΩΤΗ ΑΙΚΑΤΕΡΙΝΗ</t>
  </si>
  <si>
    <t>ΠΕ04.04</t>
  </si>
  <si>
    <t>ΚΑΤΑΝΑ ΕΛΕΝΗ</t>
  </si>
  <si>
    <t>ΛΑΖΟΣ ΠΑΝΑΓΙΩΤΗΣ</t>
  </si>
  <si>
    <t>202618</t>
  </si>
  <si>
    <t>218723</t>
  </si>
  <si>
    <t>ΛΙΤΙΝΑΣ ΗΡΑΚΛΗΣ</t>
  </si>
  <si>
    <t>190229</t>
  </si>
  <si>
    <t>ΣΑΚΛΑΜΠΑΝΑΚΗΣ ΧΡΗΣΤΟΣ</t>
  </si>
  <si>
    <t>ΕΚΦΕ  - ΑΝΑΛΥΤΙΚΗ ΜΟΡΙΟΔΟΤΗΣΗ 2017</t>
  </si>
  <si>
    <t>202933</t>
  </si>
  <si>
    <t>ΣΤΑΣΙΝΑΚΗΣ ΠΑΝΑΓΙΩΤΗΣ</t>
  </si>
  <si>
    <t>210170</t>
  </si>
  <si>
    <t>ΤΑΤΣΗ ΑΓΓΕΛΙΚΗ</t>
  </si>
  <si>
    <t>190250</t>
  </si>
  <si>
    <t>ΤΡΙΑΝΤΑΦΥΛΛΟΠΟΥΛΟΥ ΒΑΣΙΛΙΚΗ</t>
  </si>
  <si>
    <t>193703</t>
  </si>
  <si>
    <t>ΧΑΤΖΗΕΛΕΥΘΕΡΙΟΥ ΕΜΜΑΝΟΥΗΛ</t>
  </si>
  <si>
    <t xml:space="preserve">ΠΕ04.05    </t>
  </si>
  <si>
    <t>218850</t>
  </si>
  <si>
    <t>ΑΣΚΗΣΗ ΚΑΘΗΚΟΝΤΩΝ ΥΠΕΥΘΥΝΟΥ ΣΧΟΛΙΚΟΥ ΕΡΓΑΣΤΗΡΙΟΥ ΦΥΣΙΚΩΝ ΕΠΙΣΤΗΜΩΝ (ΣΕΦΕ)</t>
  </si>
  <si>
    <t>Μόρια συνέντευξης</t>
  </si>
  <si>
    <t>ΑΠΕΣΥΡΕ ΤΗΝ ΥΠΟΨΗΦΙΟΤΗΤΑ ΤΗΣ ΕΝΩΠΙΟΝ ΤΟΥ ΣΥΜΒΟΥΛΙΟΥ</t>
  </si>
  <si>
    <t>ΔΕΝ ΠΡΟΣΗΛΘΕ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</si>
</sst>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</font>
    <font>
      <b/>
      <sz val="8"/>
      <name val="Calibri"/>
      <family val="2"/>
      <charset val="161"/>
    </font>
    <font>
      <sz val="11"/>
      <name val="Calibri"/>
      <family val="2"/>
      <charset val="161"/>
    </font>
    <font>
      <b/>
      <sz val="11"/>
      <name val="Calibri"/>
      <family val="2"/>
      <charset val="161"/>
    </font>
    <font>
      <sz val="10"/>
      <name val="Calibri"/>
      <family val="2"/>
      <charset val="161"/>
    </font>
    <font>
      <b/>
      <sz val="10"/>
      <name val="Calibri"/>
      <family val="2"/>
      <charset val="161"/>
    </font>
    <font>
      <sz val="9"/>
      <name val="Calibri"/>
      <family val="2"/>
      <charset val="161"/>
    </font>
    <font>
      <b/>
      <sz val="9"/>
      <name val="Calibri"/>
      <family val="2"/>
      <charset val="161"/>
    </font>
    <font>
      <sz val="8"/>
      <color indexed="8"/>
      <name val="Calibri"/>
      <family val="2"/>
      <charset val="161"/>
    </font>
    <font>
      <sz val="9"/>
      <color indexed="8"/>
      <name val="Calibri"/>
      <family val="2"/>
      <charset val="161"/>
    </font>
    <font>
      <b/>
      <sz val="12"/>
      <name val="Calibri"/>
      <family val="2"/>
      <charset val="161"/>
    </font>
    <font>
      <sz val="12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/>
    <xf numFmtId="49" fontId="1" fillId="0" borderId="1" xfId="0" applyNumberFormat="1" applyFont="1" applyFill="1" applyBorder="1" applyAlignment="1" applyProtection="1">
      <alignment horizontal="left" vertical="center" wrapText="1" shrinkToFit="1"/>
    </xf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 wrapText="1" shrinkToFit="1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 shrinkToFit="1"/>
    </xf>
    <xf numFmtId="0" fontId="1" fillId="0" borderId="1" xfId="0" applyNumberFormat="1" applyFont="1" applyFill="1" applyBorder="1" applyAlignment="1" applyProtection="1">
      <alignment horizontal="left" vertical="center" wrapText="1" shrinkToFit="1"/>
    </xf>
    <xf numFmtId="0" fontId="3" fillId="0" borderId="0" xfId="0" applyFont="1"/>
    <xf numFmtId="0" fontId="1" fillId="0" borderId="0" xfId="0" applyFont="1"/>
    <xf numFmtId="2" fontId="1" fillId="0" borderId="1" xfId="0" applyNumberFormat="1" applyFont="1" applyBorder="1"/>
    <xf numFmtId="2" fontId="1" fillId="0" borderId="1" xfId="0" applyNumberFormat="1" applyFont="1" applyFill="1" applyBorder="1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1" fillId="4" borderId="0" xfId="0" applyFont="1" applyFill="1"/>
    <xf numFmtId="0" fontId="1" fillId="0" borderId="0" xfId="0" applyFont="1" applyAlignment="1"/>
    <xf numFmtId="0" fontId="3" fillId="0" borderId="1" xfId="0" applyFont="1" applyBorder="1"/>
    <xf numFmtId="0" fontId="5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6" fillId="5" borderId="1" xfId="0" applyFont="1" applyFill="1" applyBorder="1" applyAlignment="1">
      <alignment horizontal="center" vertical="center" textRotation="90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/>
    <xf numFmtId="0" fontId="3" fillId="0" borderId="0" xfId="0" applyFont="1" applyFill="1"/>
    <xf numFmtId="0" fontId="4" fillId="4" borderId="2" xfId="0" applyNumberFormat="1" applyFont="1" applyFill="1" applyBorder="1" applyAlignment="1" applyProtection="1">
      <alignment horizontal="center" vertical="center" textRotation="90" wrapText="1" shrinkToFit="1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49" fontId="9" fillId="6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9" fillId="6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" xfId="0" applyFont="1" applyBorder="1" applyAlignment="1">
      <alignment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Fill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49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49" fontId="10" fillId="6" borderId="1" xfId="0" applyNumberFormat="1" applyFont="1" applyFill="1" applyBorder="1" applyAlignment="1" applyProtection="1">
      <alignment horizontal="center" vertical="center" wrapText="1" shrinkToFit="1"/>
      <protection locked="0"/>
    </xf>
    <xf numFmtId="2" fontId="2" fillId="5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 applyProtection="1">
      <alignment vertical="center" wrapText="1"/>
      <protection locked="0"/>
    </xf>
    <xf numFmtId="49" fontId="10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5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578"/>
  <sheetViews>
    <sheetView tabSelected="1" zoomScale="95" zoomScaleNormal="95" workbookViewId="0">
      <pane xSplit="5" ySplit="2" topLeftCell="X3" activePane="bottomRight" state="frozen"/>
      <selection pane="topRight" activeCell="F1" sqref="F1"/>
      <selection pane="bottomLeft" activeCell="A3" sqref="A3"/>
      <selection pane="bottomRight" activeCell="AL2" sqref="AL2"/>
    </sheetView>
  </sheetViews>
  <sheetFormatPr defaultColWidth="9.109375" defaultRowHeight="14.4"/>
  <cols>
    <col min="1" max="1" width="4.109375" style="4" customWidth="1"/>
    <col min="2" max="2" width="6.109375" style="4" customWidth="1"/>
    <col min="3" max="3" width="28.44140625" style="3" customWidth="1"/>
    <col min="4" max="4" width="6.5546875" style="4" bestFit="1" customWidth="1"/>
    <col min="5" max="5" width="5" style="56" customWidth="1"/>
    <col min="6" max="7" width="3.6640625" style="22" customWidth="1"/>
    <col min="8" max="11" width="3.6640625" style="20" customWidth="1"/>
    <col min="12" max="13" width="4" style="23" bestFit="1" customWidth="1"/>
    <col min="14" max="14" width="4.33203125" style="23" customWidth="1"/>
    <col min="15" max="16" width="4.6640625" style="20" customWidth="1"/>
    <col min="17" max="18" width="4.33203125" style="20" customWidth="1"/>
    <col min="19" max="19" width="4.109375" style="20" customWidth="1"/>
    <col min="20" max="20" width="4.33203125" style="20" customWidth="1"/>
    <col min="21" max="21" width="4.88671875" style="20" customWidth="1"/>
    <col min="22" max="22" width="4.44140625" style="20" customWidth="1"/>
    <col min="23" max="23" width="5.5546875" style="20" customWidth="1"/>
    <col min="24" max="26" width="7.109375" style="20" customWidth="1"/>
    <col min="27" max="27" width="5" style="51" customWidth="1"/>
    <col min="28" max="28" width="4.44140625" style="20" customWidth="1"/>
    <col min="29" max="29" width="4.33203125" style="20" customWidth="1"/>
    <col min="30" max="30" width="4.33203125" style="23" customWidth="1"/>
    <col min="31" max="31" width="8" style="23" customWidth="1"/>
    <col min="32" max="32" width="7.5546875" style="23" customWidth="1"/>
    <col min="33" max="33" width="4.33203125" style="23" customWidth="1"/>
    <col min="34" max="34" width="5.109375" style="20" customWidth="1"/>
    <col min="35" max="35" width="5.33203125" style="51" customWidth="1"/>
    <col min="36" max="36" width="6.109375" style="51" customWidth="1"/>
    <col min="37" max="44" width="9.109375" style="27"/>
    <col min="45" max="16384" width="9.109375" style="10"/>
  </cols>
  <sheetData>
    <row r="1" spans="1:44" ht="25.5" customHeight="1">
      <c r="A1" s="63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27"/>
    </row>
    <row r="2" spans="1:44" s="17" customFormat="1" ht="270.75" customHeight="1">
      <c r="A2" s="29" t="s">
        <v>3</v>
      </c>
      <c r="B2" s="30" t="s">
        <v>1</v>
      </c>
      <c r="C2" s="30" t="s">
        <v>2</v>
      </c>
      <c r="D2" s="30" t="s">
        <v>0</v>
      </c>
      <c r="E2" s="28" t="s">
        <v>39</v>
      </c>
      <c r="F2" s="21" t="s">
        <v>4</v>
      </c>
      <c r="G2" s="21" t="s">
        <v>16</v>
      </c>
      <c r="H2" s="16" t="s">
        <v>17</v>
      </c>
      <c r="I2" s="16" t="s">
        <v>18</v>
      </c>
      <c r="J2" s="16" t="s">
        <v>5</v>
      </c>
      <c r="K2" s="16" t="s">
        <v>19</v>
      </c>
      <c r="L2" s="21" t="s">
        <v>6</v>
      </c>
      <c r="M2" s="21" t="s">
        <v>20</v>
      </c>
      <c r="N2" s="21" t="s">
        <v>41</v>
      </c>
      <c r="O2" s="16" t="s">
        <v>33</v>
      </c>
      <c r="P2" s="16" t="s">
        <v>37</v>
      </c>
      <c r="Q2" s="16" t="s">
        <v>38</v>
      </c>
      <c r="R2" s="16" t="s">
        <v>34</v>
      </c>
      <c r="S2" s="16" t="s">
        <v>35</v>
      </c>
      <c r="T2" s="16" t="s">
        <v>36</v>
      </c>
      <c r="U2" s="16" t="s">
        <v>42</v>
      </c>
      <c r="V2" s="16" t="s">
        <v>21</v>
      </c>
      <c r="W2" s="16" t="s">
        <v>22</v>
      </c>
      <c r="X2" s="16" t="s">
        <v>40</v>
      </c>
      <c r="Y2" s="16" t="s">
        <v>23</v>
      </c>
      <c r="Z2" s="16" t="s">
        <v>24</v>
      </c>
      <c r="AA2" s="24" t="s">
        <v>26</v>
      </c>
      <c r="AB2" s="16" t="s">
        <v>27</v>
      </c>
      <c r="AC2" s="16" t="s">
        <v>28</v>
      </c>
      <c r="AD2" s="21" t="s">
        <v>29</v>
      </c>
      <c r="AE2" s="21" t="s">
        <v>30</v>
      </c>
      <c r="AF2" s="21" t="s">
        <v>31</v>
      </c>
      <c r="AG2" s="21" t="s">
        <v>69</v>
      </c>
      <c r="AH2" s="37" t="s">
        <v>32</v>
      </c>
      <c r="AI2" s="24" t="s">
        <v>25</v>
      </c>
      <c r="AJ2" s="24" t="s">
        <v>70</v>
      </c>
      <c r="AK2" s="25"/>
      <c r="AL2" s="25"/>
      <c r="AM2" s="25"/>
      <c r="AN2" s="25"/>
      <c r="AO2" s="25"/>
      <c r="AP2" s="25"/>
      <c r="AQ2" s="25"/>
      <c r="AR2" s="25"/>
    </row>
    <row r="3" spans="1:44" s="43" customFormat="1" ht="24.9" customHeight="1">
      <c r="A3" s="44">
        <v>1</v>
      </c>
      <c r="B3" s="45" t="s">
        <v>11</v>
      </c>
      <c r="C3" s="59" t="s">
        <v>12</v>
      </c>
      <c r="D3" s="46" t="s">
        <v>7</v>
      </c>
      <c r="E3" s="52">
        <f t="shared" ref="E3:E13" si="0">SUM(AA3+AI3+AJ3)</f>
        <v>50.1</v>
      </c>
      <c r="F3" s="57">
        <v>6</v>
      </c>
      <c r="G3" s="57"/>
      <c r="H3" s="58">
        <v>4</v>
      </c>
      <c r="I3" s="58"/>
      <c r="J3" s="58"/>
      <c r="K3" s="58">
        <v>1</v>
      </c>
      <c r="L3" s="57">
        <v>2</v>
      </c>
      <c r="M3" s="57"/>
      <c r="N3" s="57">
        <v>3</v>
      </c>
      <c r="O3" s="58"/>
      <c r="P3" s="58"/>
      <c r="Q3" s="58"/>
      <c r="R3" s="58"/>
      <c r="S3" s="58"/>
      <c r="T3" s="58"/>
      <c r="U3" s="58">
        <v>3</v>
      </c>
      <c r="V3" s="58"/>
      <c r="W3" s="58"/>
      <c r="X3" s="58">
        <v>2</v>
      </c>
      <c r="Y3" s="58">
        <v>2</v>
      </c>
      <c r="Z3" s="58">
        <v>2</v>
      </c>
      <c r="AA3" s="48">
        <f t="shared" ref="AA3:AA16" si="1">SUM(F3:Z3)</f>
        <v>25</v>
      </c>
      <c r="AB3" s="58">
        <v>5</v>
      </c>
      <c r="AC3" s="58">
        <v>5</v>
      </c>
      <c r="AD3" s="57">
        <v>0.5</v>
      </c>
      <c r="AE3" s="57"/>
      <c r="AF3" s="57"/>
      <c r="AG3" s="57"/>
      <c r="AH3" s="58"/>
      <c r="AI3" s="48">
        <f t="shared" ref="AI3:AI16" si="2">SUM(AB3:AH3)</f>
        <v>10.5</v>
      </c>
      <c r="AJ3" s="48">
        <v>14.6</v>
      </c>
      <c r="AK3" s="42"/>
      <c r="AL3" s="42"/>
      <c r="AM3" s="42"/>
      <c r="AN3" s="42"/>
      <c r="AO3" s="42"/>
      <c r="AP3" s="42"/>
      <c r="AQ3" s="42"/>
      <c r="AR3" s="42"/>
    </row>
    <row r="4" spans="1:44" s="43" customFormat="1" ht="24.9" customHeight="1">
      <c r="A4" s="44">
        <v>2</v>
      </c>
      <c r="B4" s="45" t="s">
        <v>59</v>
      </c>
      <c r="C4" s="59" t="s">
        <v>60</v>
      </c>
      <c r="D4" s="46" t="s">
        <v>50</v>
      </c>
      <c r="E4" s="52">
        <f t="shared" si="0"/>
        <v>47.25</v>
      </c>
      <c r="F4" s="57">
        <v>6</v>
      </c>
      <c r="G4" s="57"/>
      <c r="H4" s="58">
        <v>4</v>
      </c>
      <c r="I4" s="58"/>
      <c r="J4" s="58"/>
      <c r="K4" s="57">
        <v>0.25</v>
      </c>
      <c r="L4" s="57">
        <v>2</v>
      </c>
      <c r="M4" s="57"/>
      <c r="N4" s="57">
        <v>4</v>
      </c>
      <c r="O4" s="57"/>
      <c r="P4" s="57"/>
      <c r="Q4" s="57">
        <v>1</v>
      </c>
      <c r="R4" s="57"/>
      <c r="S4" s="57"/>
      <c r="T4" s="57"/>
      <c r="U4" s="57">
        <v>2</v>
      </c>
      <c r="V4" s="57"/>
      <c r="W4" s="57">
        <v>1.5</v>
      </c>
      <c r="X4" s="57">
        <v>1.4</v>
      </c>
      <c r="Y4" s="57">
        <v>2</v>
      </c>
      <c r="Z4" s="58"/>
      <c r="AA4" s="48">
        <f t="shared" si="1"/>
        <v>24.15</v>
      </c>
      <c r="AB4" s="58">
        <v>3.5</v>
      </c>
      <c r="AC4" s="58">
        <v>5</v>
      </c>
      <c r="AD4" s="57"/>
      <c r="AE4" s="57"/>
      <c r="AF4" s="57"/>
      <c r="AG4" s="57"/>
      <c r="AH4" s="58"/>
      <c r="AI4" s="48">
        <f t="shared" si="2"/>
        <v>8.5</v>
      </c>
      <c r="AJ4" s="48">
        <v>14.6</v>
      </c>
      <c r="AK4" s="42"/>
      <c r="AL4" s="42"/>
      <c r="AM4" s="42"/>
      <c r="AN4" s="42"/>
      <c r="AO4" s="42"/>
      <c r="AP4" s="42"/>
      <c r="AQ4" s="42"/>
      <c r="AR4" s="42"/>
    </row>
    <row r="5" spans="1:44" s="43" customFormat="1" ht="24.9" customHeight="1">
      <c r="A5" s="44">
        <v>3</v>
      </c>
      <c r="B5" s="61" t="s">
        <v>68</v>
      </c>
      <c r="C5" s="59" t="s">
        <v>51</v>
      </c>
      <c r="D5" s="46" t="s">
        <v>50</v>
      </c>
      <c r="E5" s="52">
        <f t="shared" si="0"/>
        <v>41.8</v>
      </c>
      <c r="F5" s="57">
        <v>6</v>
      </c>
      <c r="G5" s="57"/>
      <c r="H5" s="58">
        <v>4</v>
      </c>
      <c r="I5" s="58"/>
      <c r="J5" s="58"/>
      <c r="K5" s="57">
        <v>1</v>
      </c>
      <c r="L5" s="57">
        <v>2</v>
      </c>
      <c r="M5" s="57">
        <v>3</v>
      </c>
      <c r="N5" s="57"/>
      <c r="O5" s="57">
        <v>2</v>
      </c>
      <c r="P5" s="57"/>
      <c r="Q5" s="57"/>
      <c r="R5" s="57"/>
      <c r="S5" s="57"/>
      <c r="T5" s="57"/>
      <c r="U5" s="57"/>
      <c r="V5" s="57"/>
      <c r="W5" s="57"/>
      <c r="X5" s="57">
        <v>0.8</v>
      </c>
      <c r="Y5" s="57">
        <v>1</v>
      </c>
      <c r="Z5" s="58">
        <v>1.5</v>
      </c>
      <c r="AA5" s="48">
        <f t="shared" si="1"/>
        <v>21.3</v>
      </c>
      <c r="AB5" s="58">
        <v>2</v>
      </c>
      <c r="AC5" s="58">
        <v>3.5</v>
      </c>
      <c r="AD5" s="57"/>
      <c r="AE5" s="57"/>
      <c r="AF5" s="57"/>
      <c r="AG5" s="57">
        <v>0.8</v>
      </c>
      <c r="AH5" s="58"/>
      <c r="AI5" s="48">
        <f t="shared" si="2"/>
        <v>6.3</v>
      </c>
      <c r="AJ5" s="48">
        <v>14.2</v>
      </c>
      <c r="AK5" s="42"/>
      <c r="AL5" s="42"/>
      <c r="AM5" s="42"/>
      <c r="AN5" s="42"/>
      <c r="AO5" s="42"/>
      <c r="AP5" s="42"/>
      <c r="AQ5" s="42"/>
      <c r="AR5" s="42"/>
    </row>
    <row r="6" spans="1:44" s="43" customFormat="1" ht="24.9" customHeight="1">
      <c r="A6" s="44">
        <v>4</v>
      </c>
      <c r="B6" s="45" t="s">
        <v>53</v>
      </c>
      <c r="C6" s="59" t="s">
        <v>52</v>
      </c>
      <c r="D6" s="46" t="s">
        <v>15</v>
      </c>
      <c r="E6" s="52">
        <f t="shared" si="0"/>
        <v>40.299999999999997</v>
      </c>
      <c r="F6" s="57"/>
      <c r="G6" s="57"/>
      <c r="H6" s="58">
        <v>4</v>
      </c>
      <c r="I6" s="58"/>
      <c r="J6" s="58">
        <v>2</v>
      </c>
      <c r="K6" s="57"/>
      <c r="L6" s="57">
        <v>2</v>
      </c>
      <c r="M6" s="57">
        <v>3</v>
      </c>
      <c r="N6" s="57"/>
      <c r="O6" s="57">
        <v>2</v>
      </c>
      <c r="P6" s="57"/>
      <c r="Q6" s="57"/>
      <c r="R6" s="57"/>
      <c r="S6" s="57"/>
      <c r="T6" s="57"/>
      <c r="U6" s="57"/>
      <c r="V6" s="57"/>
      <c r="W6" s="57"/>
      <c r="X6" s="57"/>
      <c r="Y6" s="57">
        <v>2</v>
      </c>
      <c r="Z6" s="58"/>
      <c r="AA6" s="48">
        <f t="shared" si="1"/>
        <v>15</v>
      </c>
      <c r="AB6" s="58">
        <v>3.5</v>
      </c>
      <c r="AC6" s="58">
        <v>5</v>
      </c>
      <c r="AD6" s="57"/>
      <c r="AE6" s="57"/>
      <c r="AF6" s="57"/>
      <c r="AG6" s="57">
        <v>2</v>
      </c>
      <c r="AH6" s="58">
        <v>3</v>
      </c>
      <c r="AI6" s="48">
        <f t="shared" si="2"/>
        <v>13.5</v>
      </c>
      <c r="AJ6" s="48">
        <v>11.8</v>
      </c>
      <c r="AK6" s="42"/>
      <c r="AL6" s="42"/>
      <c r="AM6" s="42"/>
      <c r="AN6" s="42"/>
      <c r="AO6" s="42"/>
      <c r="AP6" s="42"/>
      <c r="AQ6" s="42"/>
      <c r="AR6" s="42"/>
    </row>
    <row r="7" spans="1:44" s="43" customFormat="1" ht="24.9" customHeight="1">
      <c r="A7" s="44">
        <v>5</v>
      </c>
      <c r="B7" s="45" t="s">
        <v>65</v>
      </c>
      <c r="C7" s="59" t="s">
        <v>66</v>
      </c>
      <c r="D7" s="46" t="s">
        <v>67</v>
      </c>
      <c r="E7" s="52">
        <f t="shared" si="0"/>
        <v>38</v>
      </c>
      <c r="F7" s="57"/>
      <c r="G7" s="57"/>
      <c r="H7" s="41">
        <v>4</v>
      </c>
      <c r="I7" s="41"/>
      <c r="J7" s="41"/>
      <c r="K7" s="40">
        <v>1</v>
      </c>
      <c r="L7" s="40">
        <v>2</v>
      </c>
      <c r="M7" s="40">
        <v>3</v>
      </c>
      <c r="N7" s="40"/>
      <c r="O7" s="40">
        <v>2</v>
      </c>
      <c r="P7" s="40"/>
      <c r="Q7" s="40"/>
      <c r="R7" s="40"/>
      <c r="S7" s="40"/>
      <c r="T7" s="40"/>
      <c r="U7" s="40"/>
      <c r="V7" s="40"/>
      <c r="W7" s="40"/>
      <c r="X7" s="40"/>
      <c r="Y7" s="57">
        <v>0.4</v>
      </c>
      <c r="Z7" s="41"/>
      <c r="AA7" s="48">
        <f t="shared" si="1"/>
        <v>12.4</v>
      </c>
      <c r="AB7" s="41">
        <v>5</v>
      </c>
      <c r="AC7" s="41">
        <v>5</v>
      </c>
      <c r="AD7" s="40"/>
      <c r="AE7" s="40"/>
      <c r="AF7" s="40"/>
      <c r="AG7" s="40">
        <v>0.8</v>
      </c>
      <c r="AH7" s="41"/>
      <c r="AI7" s="48">
        <f t="shared" si="2"/>
        <v>10.8</v>
      </c>
      <c r="AJ7" s="48">
        <v>14.8</v>
      </c>
      <c r="AK7" s="42"/>
      <c r="AL7" s="42"/>
      <c r="AM7" s="42"/>
      <c r="AN7" s="42"/>
      <c r="AO7" s="42"/>
      <c r="AP7" s="42"/>
      <c r="AQ7" s="42"/>
      <c r="AR7" s="42"/>
    </row>
    <row r="8" spans="1:44" s="43" customFormat="1" ht="24.9" customHeight="1">
      <c r="A8" s="44">
        <v>6</v>
      </c>
      <c r="B8" s="45" t="s">
        <v>63</v>
      </c>
      <c r="C8" s="59" t="s">
        <v>64</v>
      </c>
      <c r="D8" s="46" t="s">
        <v>50</v>
      </c>
      <c r="E8" s="52">
        <f t="shared" si="0"/>
        <v>36.089999999999996</v>
      </c>
      <c r="F8" s="57">
        <v>6</v>
      </c>
      <c r="G8" s="57"/>
      <c r="H8" s="57"/>
      <c r="I8" s="57"/>
      <c r="J8" s="57"/>
      <c r="K8" s="57">
        <v>1</v>
      </c>
      <c r="L8" s="57">
        <v>2</v>
      </c>
      <c r="M8" s="57"/>
      <c r="N8" s="57"/>
      <c r="O8" s="57">
        <v>2</v>
      </c>
      <c r="P8" s="57"/>
      <c r="Q8" s="57"/>
      <c r="R8" s="57"/>
      <c r="S8" s="57"/>
      <c r="T8" s="57">
        <v>0.5</v>
      </c>
      <c r="U8" s="57"/>
      <c r="V8" s="57">
        <v>1.83</v>
      </c>
      <c r="W8" s="57"/>
      <c r="X8" s="57">
        <v>0.6</v>
      </c>
      <c r="Y8" s="57"/>
      <c r="Z8" s="58"/>
      <c r="AA8" s="48">
        <f t="shared" si="1"/>
        <v>13.93</v>
      </c>
      <c r="AB8" s="58">
        <v>4.63</v>
      </c>
      <c r="AC8" s="58">
        <v>4.13</v>
      </c>
      <c r="AD8" s="57"/>
      <c r="AE8" s="57"/>
      <c r="AF8" s="57"/>
      <c r="AG8" s="57"/>
      <c r="AH8" s="58"/>
      <c r="AI8" s="48">
        <f t="shared" si="2"/>
        <v>8.76</v>
      </c>
      <c r="AJ8" s="48">
        <v>13.4</v>
      </c>
      <c r="AK8" s="42"/>
      <c r="AL8" s="42"/>
      <c r="AM8" s="42"/>
      <c r="AN8" s="42"/>
      <c r="AO8" s="42"/>
      <c r="AP8" s="42"/>
      <c r="AQ8" s="42"/>
      <c r="AR8" s="42"/>
    </row>
    <row r="9" spans="1:44" s="43" customFormat="1" ht="24.9" customHeight="1">
      <c r="A9" s="44">
        <v>7</v>
      </c>
      <c r="B9" s="45" t="s">
        <v>56</v>
      </c>
      <c r="C9" s="59" t="s">
        <v>57</v>
      </c>
      <c r="D9" s="46" t="s">
        <v>50</v>
      </c>
      <c r="E9" s="52">
        <f t="shared" si="0"/>
        <v>36</v>
      </c>
      <c r="F9" s="57"/>
      <c r="G9" s="57"/>
      <c r="H9" s="58">
        <v>4</v>
      </c>
      <c r="I9" s="58"/>
      <c r="J9" s="58">
        <v>2</v>
      </c>
      <c r="K9" s="58"/>
      <c r="L9" s="57">
        <v>2</v>
      </c>
      <c r="M9" s="57"/>
      <c r="N9" s="57"/>
      <c r="O9" s="58">
        <v>2</v>
      </c>
      <c r="P9" s="58"/>
      <c r="Q9" s="58"/>
      <c r="R9" s="58"/>
      <c r="S9" s="58"/>
      <c r="T9" s="58">
        <v>0.5</v>
      </c>
      <c r="U9" s="58"/>
      <c r="V9" s="58"/>
      <c r="W9" s="58"/>
      <c r="X9" s="58"/>
      <c r="Y9" s="58"/>
      <c r="Z9" s="58"/>
      <c r="AA9" s="48">
        <f t="shared" si="1"/>
        <v>10.5</v>
      </c>
      <c r="AB9" s="58">
        <v>5</v>
      </c>
      <c r="AC9" s="58">
        <v>5</v>
      </c>
      <c r="AD9" s="57">
        <v>0.5</v>
      </c>
      <c r="AE9" s="57"/>
      <c r="AF9" s="57"/>
      <c r="AG9" s="57"/>
      <c r="AH9" s="58"/>
      <c r="AI9" s="48">
        <f t="shared" si="2"/>
        <v>10.5</v>
      </c>
      <c r="AJ9" s="48">
        <v>15</v>
      </c>
      <c r="AK9" s="42"/>
      <c r="AL9" s="42"/>
      <c r="AM9" s="42"/>
      <c r="AN9" s="42"/>
      <c r="AO9" s="42"/>
      <c r="AP9" s="42"/>
      <c r="AQ9" s="42"/>
      <c r="AR9" s="42"/>
    </row>
    <row r="10" spans="1:44" s="43" customFormat="1" ht="24.9" customHeight="1">
      <c r="A10" s="44">
        <v>8</v>
      </c>
      <c r="B10" s="45" t="s">
        <v>48</v>
      </c>
      <c r="C10" s="59" t="s">
        <v>49</v>
      </c>
      <c r="D10" s="46" t="s">
        <v>50</v>
      </c>
      <c r="E10" s="52">
        <f t="shared" si="0"/>
        <v>34.9</v>
      </c>
      <c r="F10" s="57"/>
      <c r="G10" s="57"/>
      <c r="H10" s="58">
        <v>4</v>
      </c>
      <c r="I10" s="58"/>
      <c r="J10" s="58"/>
      <c r="K10" s="57">
        <v>1</v>
      </c>
      <c r="L10" s="57">
        <v>2</v>
      </c>
      <c r="M10" s="57">
        <v>3</v>
      </c>
      <c r="N10" s="57">
        <v>0.5</v>
      </c>
      <c r="O10" s="58">
        <v>2</v>
      </c>
      <c r="P10" s="58"/>
      <c r="Q10" s="58"/>
      <c r="R10" s="58"/>
      <c r="S10" s="58"/>
      <c r="T10" s="58">
        <v>0.5</v>
      </c>
      <c r="U10" s="58"/>
      <c r="V10" s="58"/>
      <c r="W10" s="58"/>
      <c r="X10" s="58"/>
      <c r="Y10" s="58"/>
      <c r="Z10" s="58"/>
      <c r="AA10" s="48">
        <f t="shared" si="1"/>
        <v>13</v>
      </c>
      <c r="AB10" s="58">
        <v>2.5</v>
      </c>
      <c r="AC10" s="58">
        <v>4</v>
      </c>
      <c r="AD10" s="57"/>
      <c r="AE10" s="57"/>
      <c r="AF10" s="57"/>
      <c r="AG10" s="57">
        <v>0.4</v>
      </c>
      <c r="AH10" s="58"/>
      <c r="AI10" s="48">
        <f t="shared" si="2"/>
        <v>6.9</v>
      </c>
      <c r="AJ10" s="48">
        <v>15</v>
      </c>
      <c r="AK10" s="42"/>
      <c r="AL10" s="42"/>
      <c r="AM10" s="42"/>
      <c r="AN10" s="42"/>
      <c r="AO10" s="42"/>
      <c r="AP10" s="42"/>
      <c r="AQ10" s="42"/>
      <c r="AR10" s="42"/>
    </row>
    <row r="11" spans="1:44" s="43" customFormat="1" ht="24.9" customHeight="1">
      <c r="A11" s="44">
        <v>9</v>
      </c>
      <c r="B11" s="47" t="s">
        <v>61</v>
      </c>
      <c r="C11" s="60" t="s">
        <v>62</v>
      </c>
      <c r="D11" s="47" t="s">
        <v>7</v>
      </c>
      <c r="E11" s="52">
        <f t="shared" si="0"/>
        <v>34.31</v>
      </c>
      <c r="F11" s="57"/>
      <c r="G11" s="57"/>
      <c r="H11" s="58">
        <v>4</v>
      </c>
      <c r="I11" s="58"/>
      <c r="J11" s="58"/>
      <c r="K11" s="58">
        <v>1</v>
      </c>
      <c r="L11" s="57">
        <v>2</v>
      </c>
      <c r="M11" s="57">
        <v>3</v>
      </c>
      <c r="N11" s="57"/>
      <c r="O11" s="58">
        <v>2</v>
      </c>
      <c r="P11" s="58"/>
      <c r="Q11" s="58"/>
      <c r="R11" s="58"/>
      <c r="S11" s="58">
        <v>0.75</v>
      </c>
      <c r="T11" s="58"/>
      <c r="U11" s="58"/>
      <c r="V11" s="58"/>
      <c r="W11" s="58"/>
      <c r="X11" s="58"/>
      <c r="Y11" s="58"/>
      <c r="Z11" s="58"/>
      <c r="AA11" s="48">
        <f t="shared" si="1"/>
        <v>12.75</v>
      </c>
      <c r="AB11" s="58">
        <v>3.13</v>
      </c>
      <c r="AC11" s="58">
        <v>4.63</v>
      </c>
      <c r="AD11" s="57"/>
      <c r="AE11" s="57"/>
      <c r="AF11" s="57"/>
      <c r="AG11" s="57">
        <v>0.6</v>
      </c>
      <c r="AH11" s="58"/>
      <c r="AI11" s="48">
        <f t="shared" si="2"/>
        <v>8.36</v>
      </c>
      <c r="AJ11" s="48">
        <v>13.2</v>
      </c>
      <c r="AK11" s="42"/>
      <c r="AL11" s="42"/>
      <c r="AM11" s="42"/>
      <c r="AN11" s="42"/>
      <c r="AO11" s="42"/>
      <c r="AP11" s="42"/>
      <c r="AQ11" s="42"/>
      <c r="AR11" s="42"/>
    </row>
    <row r="12" spans="1:44" s="43" customFormat="1" ht="54.75" customHeight="1">
      <c r="A12" s="44">
        <v>10</v>
      </c>
      <c r="B12" s="45" t="s">
        <v>43</v>
      </c>
      <c r="C12" s="59" t="s">
        <v>44</v>
      </c>
      <c r="D12" s="46" t="s">
        <v>45</v>
      </c>
      <c r="E12" s="52">
        <f t="shared" si="0"/>
        <v>31.4</v>
      </c>
      <c r="F12" s="57"/>
      <c r="G12" s="57"/>
      <c r="H12" s="58">
        <v>4</v>
      </c>
      <c r="I12" s="58"/>
      <c r="J12" s="58">
        <v>2</v>
      </c>
      <c r="K12" s="58"/>
      <c r="L12" s="57"/>
      <c r="M12" s="57"/>
      <c r="N12" s="57"/>
      <c r="O12" s="58">
        <v>2</v>
      </c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48">
        <f t="shared" si="1"/>
        <v>8</v>
      </c>
      <c r="AB12" s="58">
        <v>5</v>
      </c>
      <c r="AC12" s="58">
        <v>5</v>
      </c>
      <c r="AD12" s="57"/>
      <c r="AE12" s="57"/>
      <c r="AF12" s="57"/>
      <c r="AG12" s="57"/>
      <c r="AH12" s="58"/>
      <c r="AI12" s="48">
        <f t="shared" si="2"/>
        <v>10</v>
      </c>
      <c r="AJ12" s="48">
        <v>13.4</v>
      </c>
      <c r="AK12" s="42"/>
      <c r="AL12" s="42"/>
      <c r="AM12" s="42"/>
      <c r="AN12" s="42"/>
      <c r="AO12" s="42"/>
      <c r="AP12" s="42"/>
      <c r="AQ12" s="42"/>
      <c r="AR12" s="42"/>
    </row>
    <row r="13" spans="1:44" s="43" customFormat="1" ht="24.9" customHeight="1">
      <c r="A13" s="44">
        <v>11</v>
      </c>
      <c r="B13" s="45" t="s">
        <v>54</v>
      </c>
      <c r="C13" s="59" t="s">
        <v>55</v>
      </c>
      <c r="D13" s="46" t="s">
        <v>7</v>
      </c>
      <c r="E13" s="52">
        <f t="shared" si="0"/>
        <v>29.700000000000003</v>
      </c>
      <c r="F13" s="57">
        <v>6</v>
      </c>
      <c r="G13" s="57"/>
      <c r="H13" s="58">
        <v>4</v>
      </c>
      <c r="I13" s="58"/>
      <c r="J13" s="58"/>
      <c r="K13" s="58"/>
      <c r="L13" s="57"/>
      <c r="M13" s="57"/>
      <c r="N13" s="57"/>
      <c r="O13" s="58"/>
      <c r="P13" s="58"/>
      <c r="Q13" s="58">
        <v>1</v>
      </c>
      <c r="R13" s="58"/>
      <c r="S13" s="58"/>
      <c r="T13" s="58"/>
      <c r="U13" s="58"/>
      <c r="V13" s="58"/>
      <c r="W13" s="58"/>
      <c r="X13" s="58">
        <v>0.4</v>
      </c>
      <c r="Y13" s="58">
        <v>0.6</v>
      </c>
      <c r="Z13" s="58"/>
      <c r="AA13" s="48">
        <f t="shared" si="1"/>
        <v>12</v>
      </c>
      <c r="AB13" s="58">
        <v>2</v>
      </c>
      <c r="AC13" s="58">
        <v>3.5</v>
      </c>
      <c r="AD13" s="57"/>
      <c r="AE13" s="57"/>
      <c r="AF13" s="57"/>
      <c r="AG13" s="57">
        <v>0.8</v>
      </c>
      <c r="AH13" s="58"/>
      <c r="AI13" s="48">
        <f t="shared" si="2"/>
        <v>6.3</v>
      </c>
      <c r="AJ13" s="48">
        <v>11.4</v>
      </c>
      <c r="AK13" s="42"/>
      <c r="AL13" s="42"/>
      <c r="AM13" s="42"/>
      <c r="AN13" s="42"/>
      <c r="AO13" s="42"/>
      <c r="AP13" s="42"/>
      <c r="AQ13" s="42"/>
      <c r="AR13" s="42"/>
    </row>
    <row r="14" spans="1:44" s="43" customFormat="1" ht="24.9" customHeight="1">
      <c r="A14" s="44">
        <v>12</v>
      </c>
      <c r="B14" s="45" t="s">
        <v>8</v>
      </c>
      <c r="C14" s="59" t="s">
        <v>9</v>
      </c>
      <c r="D14" s="46" t="s">
        <v>10</v>
      </c>
      <c r="E14" s="52">
        <f>SUM(AA14+AI14)</f>
        <v>19.259999999999998</v>
      </c>
      <c r="F14" s="57"/>
      <c r="G14" s="57"/>
      <c r="H14" s="58">
        <v>4</v>
      </c>
      <c r="I14" s="58"/>
      <c r="J14" s="58"/>
      <c r="K14" s="58">
        <v>1</v>
      </c>
      <c r="L14" s="57">
        <v>2</v>
      </c>
      <c r="M14" s="57">
        <v>3</v>
      </c>
      <c r="N14" s="57"/>
      <c r="O14" s="58">
        <v>2</v>
      </c>
      <c r="P14" s="58"/>
      <c r="Q14" s="58"/>
      <c r="R14" s="58"/>
      <c r="S14" s="58"/>
      <c r="T14" s="58"/>
      <c r="U14" s="58"/>
      <c r="V14" s="58"/>
      <c r="W14" s="57"/>
      <c r="X14" s="58"/>
      <c r="Y14" s="58"/>
      <c r="Z14" s="58"/>
      <c r="AA14" s="48">
        <f t="shared" si="1"/>
        <v>12</v>
      </c>
      <c r="AB14" s="58">
        <v>2.88</v>
      </c>
      <c r="AC14" s="58">
        <v>4.38</v>
      </c>
      <c r="AD14" s="57"/>
      <c r="AE14" s="57"/>
      <c r="AF14" s="57"/>
      <c r="AG14" s="57"/>
      <c r="AH14" s="58"/>
      <c r="AI14" s="48">
        <f t="shared" si="2"/>
        <v>7.26</v>
      </c>
      <c r="AJ14" s="62" t="s">
        <v>71</v>
      </c>
      <c r="AK14" s="42"/>
      <c r="AL14" s="42"/>
      <c r="AM14" s="42"/>
      <c r="AN14" s="42"/>
      <c r="AO14" s="42"/>
      <c r="AP14" s="42"/>
      <c r="AQ14" s="42"/>
      <c r="AR14" s="42"/>
    </row>
    <row r="15" spans="1:44" s="43" customFormat="1" ht="24.9" customHeight="1">
      <c r="A15" s="44">
        <v>13</v>
      </c>
      <c r="B15" s="45" t="s">
        <v>13</v>
      </c>
      <c r="C15" s="59" t="s">
        <v>14</v>
      </c>
      <c r="D15" s="46" t="s">
        <v>10</v>
      </c>
      <c r="E15" s="52">
        <f>SUM(AA15+AI15+AJ15)</f>
        <v>18.5</v>
      </c>
      <c r="F15" s="57"/>
      <c r="G15" s="57"/>
      <c r="H15" s="58"/>
      <c r="I15" s="58"/>
      <c r="J15" s="58"/>
      <c r="K15" s="58"/>
      <c r="L15" s="57"/>
      <c r="M15" s="57"/>
      <c r="N15" s="57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>
        <v>1</v>
      </c>
      <c r="AA15" s="48">
        <f t="shared" si="1"/>
        <v>1</v>
      </c>
      <c r="AB15" s="58">
        <v>2.5</v>
      </c>
      <c r="AC15" s="58">
        <v>4</v>
      </c>
      <c r="AD15" s="57"/>
      <c r="AE15" s="57"/>
      <c r="AF15" s="57"/>
      <c r="AG15" s="57"/>
      <c r="AH15" s="58"/>
      <c r="AI15" s="48">
        <f t="shared" si="2"/>
        <v>6.5</v>
      </c>
      <c r="AJ15" s="48">
        <v>11</v>
      </c>
      <c r="AK15" s="42"/>
      <c r="AL15" s="42"/>
      <c r="AM15" s="42"/>
      <c r="AN15" s="42"/>
      <c r="AO15" s="42"/>
      <c r="AP15" s="42"/>
      <c r="AQ15" s="42"/>
      <c r="AR15" s="42"/>
    </row>
    <row r="16" spans="1:44" s="43" customFormat="1" ht="24.9" customHeight="1">
      <c r="A16" s="44">
        <v>14</v>
      </c>
      <c r="B16" s="45" t="s">
        <v>46</v>
      </c>
      <c r="C16" s="59" t="s">
        <v>47</v>
      </c>
      <c r="D16" s="46" t="s">
        <v>15</v>
      </c>
      <c r="E16" s="52">
        <f>SUM(AA16+AI16)</f>
        <v>9.76</v>
      </c>
      <c r="F16" s="57"/>
      <c r="G16" s="57"/>
      <c r="H16" s="58"/>
      <c r="I16" s="58"/>
      <c r="J16" s="58"/>
      <c r="K16" s="57"/>
      <c r="L16" s="57"/>
      <c r="M16" s="57"/>
      <c r="N16" s="57"/>
      <c r="O16" s="58">
        <v>2</v>
      </c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48">
        <f t="shared" si="1"/>
        <v>2</v>
      </c>
      <c r="AB16" s="58">
        <v>3.13</v>
      </c>
      <c r="AC16" s="58">
        <v>4.63</v>
      </c>
      <c r="AD16" s="57"/>
      <c r="AE16" s="57"/>
      <c r="AF16" s="57"/>
      <c r="AG16" s="57"/>
      <c r="AH16" s="58"/>
      <c r="AI16" s="48">
        <f t="shared" si="2"/>
        <v>7.76</v>
      </c>
      <c r="AJ16" s="62" t="s">
        <v>72</v>
      </c>
      <c r="AK16" s="42"/>
      <c r="AL16" s="42"/>
      <c r="AM16" s="42"/>
      <c r="AN16" s="42"/>
      <c r="AO16" s="42"/>
      <c r="AP16" s="42"/>
      <c r="AQ16" s="42"/>
      <c r="AR16" s="42"/>
    </row>
    <row r="17" spans="1:44" s="43" customFormat="1" ht="24.9" customHeight="1">
      <c r="A17" s="38"/>
      <c r="B17" s="32"/>
      <c r="C17" s="33"/>
      <c r="D17" s="34"/>
      <c r="E17" s="52"/>
      <c r="F17" s="57"/>
      <c r="G17" s="57"/>
      <c r="H17" s="41"/>
      <c r="I17" s="41"/>
      <c r="J17" s="41"/>
      <c r="K17" s="41"/>
      <c r="L17" s="40"/>
      <c r="M17" s="40"/>
      <c r="N17" s="40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8"/>
      <c r="AB17" s="41"/>
      <c r="AC17" s="41"/>
      <c r="AD17" s="40"/>
      <c r="AE17" s="40"/>
      <c r="AF17" s="40"/>
      <c r="AG17" s="40"/>
      <c r="AH17" s="41"/>
      <c r="AI17" s="48"/>
      <c r="AJ17" s="48"/>
      <c r="AK17" s="42"/>
      <c r="AL17" s="42"/>
      <c r="AM17" s="42"/>
      <c r="AN17" s="42"/>
      <c r="AO17" s="42"/>
      <c r="AP17" s="42"/>
      <c r="AQ17" s="42"/>
      <c r="AR17" s="42"/>
    </row>
    <row r="18" spans="1:44" s="43" customFormat="1" ht="24.9" customHeight="1">
      <c r="A18" s="38"/>
      <c r="B18" s="32"/>
      <c r="C18" s="33"/>
      <c r="D18" s="34"/>
      <c r="E18" s="52"/>
      <c r="F18" s="31"/>
      <c r="G18" s="31"/>
      <c r="H18" s="39"/>
      <c r="I18" s="39"/>
      <c r="J18" s="39"/>
      <c r="K18" s="39"/>
      <c r="L18" s="40"/>
      <c r="M18" s="40"/>
      <c r="N18" s="40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8"/>
      <c r="AB18" s="39"/>
      <c r="AC18" s="39"/>
      <c r="AD18" s="40"/>
      <c r="AE18" s="40"/>
      <c r="AF18" s="40"/>
      <c r="AG18" s="40"/>
      <c r="AH18" s="39"/>
      <c r="AI18" s="48"/>
      <c r="AJ18" s="48"/>
      <c r="AK18" s="42"/>
      <c r="AL18" s="42"/>
      <c r="AM18" s="42"/>
      <c r="AN18" s="42"/>
      <c r="AO18" s="42"/>
      <c r="AP18" s="42"/>
      <c r="AQ18" s="42"/>
      <c r="AR18" s="42"/>
    </row>
    <row r="19" spans="1:44" s="11" customFormat="1" ht="10.199999999999999">
      <c r="A19" s="4"/>
      <c r="B19" s="32"/>
      <c r="C19" s="33"/>
      <c r="D19" s="34"/>
      <c r="E19" s="53"/>
      <c r="F19" s="6"/>
      <c r="G19" s="6"/>
      <c r="H19" s="1"/>
      <c r="I19" s="1"/>
      <c r="J19" s="1"/>
      <c r="K19" s="1"/>
      <c r="L19" s="13"/>
      <c r="M19" s="13"/>
      <c r="N19" s="13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49"/>
      <c r="AB19" s="1"/>
      <c r="AC19" s="1"/>
      <c r="AD19" s="13"/>
      <c r="AE19" s="13"/>
      <c r="AF19" s="13"/>
      <c r="AG19" s="13"/>
      <c r="AH19" s="1"/>
      <c r="AI19" s="49"/>
      <c r="AJ19" s="49"/>
      <c r="AK19" s="14"/>
      <c r="AL19" s="14"/>
      <c r="AM19" s="14"/>
      <c r="AN19" s="14"/>
      <c r="AO19" s="14"/>
      <c r="AP19" s="14"/>
      <c r="AQ19" s="14"/>
      <c r="AR19" s="14"/>
    </row>
    <row r="20" spans="1:44" s="11" customFormat="1" ht="10.199999999999999">
      <c r="A20" s="4"/>
      <c r="B20" s="32"/>
      <c r="C20" s="33"/>
      <c r="D20" s="34"/>
      <c r="E20" s="53"/>
      <c r="F20" s="6"/>
      <c r="G20" s="6"/>
      <c r="H20" s="1"/>
      <c r="I20" s="1"/>
      <c r="J20" s="1"/>
      <c r="K20" s="1"/>
      <c r="L20" s="13"/>
      <c r="M20" s="13"/>
      <c r="N20" s="13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49"/>
      <c r="AB20" s="1"/>
      <c r="AC20" s="1"/>
      <c r="AD20" s="13"/>
      <c r="AE20" s="13"/>
      <c r="AF20" s="13"/>
      <c r="AG20" s="13"/>
      <c r="AH20" s="1"/>
      <c r="AI20" s="49"/>
      <c r="AJ20" s="49"/>
      <c r="AK20" s="14"/>
      <c r="AL20" s="14"/>
      <c r="AM20" s="14"/>
      <c r="AN20" s="14"/>
      <c r="AO20" s="14"/>
      <c r="AP20" s="14"/>
      <c r="AQ20" s="14"/>
      <c r="AR20" s="14"/>
    </row>
    <row r="21" spans="1:44" s="11" customFormat="1" ht="10.199999999999999">
      <c r="A21" s="4"/>
      <c r="B21" s="32"/>
      <c r="C21" s="33"/>
      <c r="D21" s="34"/>
      <c r="E21" s="53"/>
      <c r="F21" s="6"/>
      <c r="G21" s="6"/>
      <c r="H21" s="1"/>
      <c r="I21" s="1"/>
      <c r="J21" s="1"/>
      <c r="K21" s="1"/>
      <c r="L21" s="13"/>
      <c r="M21" s="13"/>
      <c r="N21" s="13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49"/>
      <c r="AB21" s="1"/>
      <c r="AC21" s="1"/>
      <c r="AD21" s="13"/>
      <c r="AE21" s="13"/>
      <c r="AF21" s="13"/>
      <c r="AG21" s="13"/>
      <c r="AH21" s="1"/>
      <c r="AI21" s="49"/>
      <c r="AJ21" s="49"/>
      <c r="AK21" s="14"/>
      <c r="AL21" s="14"/>
      <c r="AM21" s="14"/>
      <c r="AN21" s="14"/>
      <c r="AO21" s="14"/>
      <c r="AP21" s="14"/>
      <c r="AQ21" s="14"/>
      <c r="AR21" s="14"/>
    </row>
    <row r="22" spans="1:44" s="11" customFormat="1" ht="10.199999999999999">
      <c r="A22" s="4"/>
      <c r="B22" s="32"/>
      <c r="C22" s="33"/>
      <c r="D22" s="34"/>
      <c r="E22" s="53"/>
      <c r="F22" s="6"/>
      <c r="G22" s="6"/>
      <c r="H22" s="1"/>
      <c r="I22" s="1"/>
      <c r="J22" s="1"/>
      <c r="K22" s="1"/>
      <c r="L22" s="13"/>
      <c r="M22" s="13"/>
      <c r="N22" s="13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49"/>
      <c r="AB22" s="1"/>
      <c r="AC22" s="1"/>
      <c r="AD22" s="13"/>
      <c r="AE22" s="13"/>
      <c r="AF22" s="13"/>
      <c r="AG22" s="13"/>
      <c r="AH22" s="12"/>
      <c r="AI22" s="49"/>
      <c r="AJ22" s="49"/>
      <c r="AK22" s="14"/>
      <c r="AL22" s="14"/>
      <c r="AM22" s="14"/>
      <c r="AN22" s="14"/>
      <c r="AO22" s="14"/>
      <c r="AP22" s="14"/>
      <c r="AQ22" s="14"/>
      <c r="AR22" s="14"/>
    </row>
    <row r="23" spans="1:44" s="11" customFormat="1" ht="10.199999999999999">
      <c r="A23" s="4"/>
      <c r="B23" s="35"/>
      <c r="C23" s="36"/>
      <c r="D23" s="35"/>
      <c r="E23" s="53"/>
      <c r="F23" s="6"/>
      <c r="G23" s="6"/>
      <c r="H23" s="1"/>
      <c r="I23" s="1"/>
      <c r="J23" s="1"/>
      <c r="K23" s="1"/>
      <c r="L23" s="13"/>
      <c r="M23" s="13"/>
      <c r="N23" s="13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49"/>
      <c r="AB23" s="1"/>
      <c r="AC23" s="1"/>
      <c r="AD23" s="13"/>
      <c r="AE23" s="13"/>
      <c r="AF23" s="13"/>
      <c r="AG23" s="13"/>
      <c r="AH23" s="1"/>
      <c r="AI23" s="49"/>
      <c r="AJ23" s="49"/>
      <c r="AK23" s="14"/>
      <c r="AL23" s="14"/>
      <c r="AM23" s="14"/>
      <c r="AN23" s="14"/>
      <c r="AO23" s="14"/>
      <c r="AP23" s="14"/>
      <c r="AQ23" s="14"/>
      <c r="AR23" s="14"/>
    </row>
    <row r="24" spans="1:44" s="11" customFormat="1" ht="10.199999999999999">
      <c r="A24" s="4"/>
      <c r="B24" s="32"/>
      <c r="C24" s="33"/>
      <c r="D24" s="34"/>
      <c r="E24" s="53"/>
      <c r="F24" s="6"/>
      <c r="G24" s="6"/>
      <c r="H24" s="1"/>
      <c r="I24" s="1"/>
      <c r="J24" s="1"/>
      <c r="K24" s="1"/>
      <c r="L24" s="13"/>
      <c r="M24" s="13"/>
      <c r="N24" s="13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49"/>
      <c r="AB24" s="1"/>
      <c r="AC24" s="1"/>
      <c r="AD24" s="13"/>
      <c r="AE24" s="13"/>
      <c r="AF24" s="13"/>
      <c r="AG24" s="13"/>
      <c r="AH24" s="12"/>
      <c r="AI24" s="49"/>
      <c r="AJ24" s="49"/>
      <c r="AK24" s="14"/>
      <c r="AL24" s="14"/>
      <c r="AM24" s="14"/>
      <c r="AN24" s="14"/>
      <c r="AO24" s="14"/>
      <c r="AP24" s="14"/>
      <c r="AQ24" s="14"/>
      <c r="AR24" s="14"/>
    </row>
    <row r="25" spans="1:44" s="11" customFormat="1" ht="10.199999999999999">
      <c r="A25" s="4"/>
      <c r="B25" s="32"/>
      <c r="C25" s="33"/>
      <c r="D25" s="34"/>
      <c r="E25" s="53"/>
      <c r="F25" s="6"/>
      <c r="G25" s="6"/>
      <c r="H25" s="1"/>
      <c r="I25" s="1"/>
      <c r="J25" s="1"/>
      <c r="K25" s="1"/>
      <c r="L25" s="13"/>
      <c r="M25" s="13"/>
      <c r="N25" s="13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49"/>
      <c r="AB25" s="1"/>
      <c r="AC25" s="1"/>
      <c r="AD25" s="13"/>
      <c r="AE25" s="13"/>
      <c r="AF25" s="13"/>
      <c r="AG25" s="13"/>
      <c r="AH25" s="1"/>
      <c r="AI25" s="49"/>
      <c r="AJ25" s="49"/>
      <c r="AK25" s="14"/>
      <c r="AL25" s="14"/>
      <c r="AM25" s="14"/>
      <c r="AN25" s="14"/>
      <c r="AO25" s="14"/>
      <c r="AP25" s="14"/>
      <c r="AQ25" s="14"/>
      <c r="AR25" s="14"/>
    </row>
    <row r="26" spans="1:44" s="11" customFormat="1" ht="10.199999999999999">
      <c r="A26" s="4"/>
      <c r="B26" s="35"/>
      <c r="C26" s="36"/>
      <c r="D26" s="35"/>
      <c r="E26" s="53"/>
      <c r="F26" s="6"/>
      <c r="G26" s="6"/>
      <c r="H26" s="1"/>
      <c r="I26" s="1"/>
      <c r="J26" s="1"/>
      <c r="K26" s="1"/>
      <c r="L26" s="13"/>
      <c r="M26" s="13"/>
      <c r="N26" s="13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49"/>
      <c r="AB26" s="1"/>
      <c r="AC26" s="1"/>
      <c r="AD26" s="13"/>
      <c r="AE26" s="13"/>
      <c r="AF26" s="13"/>
      <c r="AG26" s="13"/>
      <c r="AH26" s="1"/>
      <c r="AI26" s="49"/>
      <c r="AJ26" s="49"/>
      <c r="AK26" s="14"/>
      <c r="AL26" s="14"/>
      <c r="AM26" s="14"/>
      <c r="AN26" s="14"/>
      <c r="AO26" s="14"/>
      <c r="AP26" s="14"/>
      <c r="AQ26" s="14"/>
      <c r="AR26" s="14"/>
    </row>
    <row r="27" spans="1:44" s="11" customFormat="1" ht="10.199999999999999">
      <c r="A27" s="4"/>
      <c r="B27" s="32"/>
      <c r="C27" s="33"/>
      <c r="D27" s="34"/>
      <c r="E27" s="53"/>
      <c r="F27" s="6"/>
      <c r="G27" s="6"/>
      <c r="H27" s="1"/>
      <c r="I27" s="1"/>
      <c r="J27" s="1"/>
      <c r="K27" s="1"/>
      <c r="L27" s="13"/>
      <c r="M27" s="13"/>
      <c r="N27" s="13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49"/>
      <c r="AB27" s="1"/>
      <c r="AC27" s="1"/>
      <c r="AD27" s="13"/>
      <c r="AE27" s="13"/>
      <c r="AF27" s="13"/>
      <c r="AG27" s="13"/>
      <c r="AH27" s="1"/>
      <c r="AI27" s="49"/>
      <c r="AJ27" s="49"/>
      <c r="AK27" s="14"/>
      <c r="AL27" s="14"/>
      <c r="AM27" s="14"/>
      <c r="AN27" s="14"/>
      <c r="AO27" s="14"/>
      <c r="AP27" s="14"/>
      <c r="AQ27" s="14"/>
      <c r="AR27" s="14"/>
    </row>
    <row r="28" spans="1:44" s="11" customFormat="1" ht="10.199999999999999">
      <c r="A28" s="4"/>
      <c r="B28" s="32"/>
      <c r="C28" s="33"/>
      <c r="D28" s="34"/>
      <c r="E28" s="53"/>
      <c r="F28" s="6"/>
      <c r="G28" s="6"/>
      <c r="H28" s="1"/>
      <c r="I28" s="1"/>
      <c r="J28" s="1"/>
      <c r="K28" s="1"/>
      <c r="L28" s="13"/>
      <c r="M28" s="13"/>
      <c r="N28" s="13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49"/>
      <c r="AB28" s="1"/>
      <c r="AC28" s="1"/>
      <c r="AD28" s="13"/>
      <c r="AE28" s="13"/>
      <c r="AF28" s="13"/>
      <c r="AG28" s="13"/>
      <c r="AH28" s="12"/>
      <c r="AI28" s="49"/>
      <c r="AJ28" s="49"/>
      <c r="AK28" s="14"/>
      <c r="AL28" s="14"/>
      <c r="AM28" s="14"/>
      <c r="AN28" s="14"/>
      <c r="AO28" s="14"/>
      <c r="AP28" s="14"/>
      <c r="AQ28" s="14"/>
      <c r="AR28" s="14"/>
    </row>
    <row r="29" spans="1:44" s="11" customFormat="1" ht="10.199999999999999">
      <c r="A29" s="4"/>
      <c r="B29" s="32"/>
      <c r="C29" s="33"/>
      <c r="D29" s="34"/>
      <c r="E29" s="53"/>
      <c r="F29" s="6"/>
      <c r="G29" s="6"/>
      <c r="H29" s="1"/>
      <c r="I29" s="1"/>
      <c r="J29" s="1"/>
      <c r="K29" s="1"/>
      <c r="L29" s="13"/>
      <c r="M29" s="13"/>
      <c r="N29" s="13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49"/>
      <c r="AB29" s="1"/>
      <c r="AC29" s="1"/>
      <c r="AD29" s="13"/>
      <c r="AE29" s="13"/>
      <c r="AF29" s="13"/>
      <c r="AG29" s="13"/>
      <c r="AH29" s="1"/>
      <c r="AI29" s="49"/>
      <c r="AJ29" s="49"/>
      <c r="AK29" s="14"/>
      <c r="AL29" s="14"/>
      <c r="AM29" s="14"/>
      <c r="AN29" s="14"/>
      <c r="AO29" s="14"/>
      <c r="AP29" s="14"/>
      <c r="AQ29" s="14"/>
      <c r="AR29" s="14"/>
    </row>
    <row r="30" spans="1:44" s="14" customFormat="1" ht="10.199999999999999">
      <c r="A30" s="4"/>
      <c r="B30" s="35"/>
      <c r="C30" s="36"/>
      <c r="D30" s="35"/>
      <c r="E30" s="53"/>
      <c r="F30" s="6"/>
      <c r="G30" s="6"/>
      <c r="H30" s="1"/>
      <c r="I30" s="1"/>
      <c r="J30" s="1"/>
      <c r="K30" s="1"/>
      <c r="L30" s="13"/>
      <c r="M30" s="13"/>
      <c r="N30" s="13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49"/>
      <c r="AB30" s="1"/>
      <c r="AC30" s="1"/>
      <c r="AD30" s="13"/>
      <c r="AE30" s="13"/>
      <c r="AF30" s="13"/>
      <c r="AG30" s="13"/>
      <c r="AH30" s="1"/>
      <c r="AI30" s="49"/>
      <c r="AJ30" s="49"/>
    </row>
    <row r="31" spans="1:44" s="11" customFormat="1" ht="10.199999999999999">
      <c r="A31" s="4"/>
      <c r="B31" s="32"/>
      <c r="C31" s="33"/>
      <c r="D31" s="34"/>
      <c r="E31" s="53"/>
      <c r="F31" s="6"/>
      <c r="G31" s="6"/>
      <c r="H31" s="1"/>
      <c r="I31" s="1"/>
      <c r="J31" s="1"/>
      <c r="K31" s="1"/>
      <c r="L31" s="13"/>
      <c r="M31" s="13"/>
      <c r="N31" s="13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49"/>
      <c r="AB31" s="1"/>
      <c r="AC31" s="1"/>
      <c r="AD31" s="13"/>
      <c r="AE31" s="13"/>
      <c r="AF31" s="13"/>
      <c r="AG31" s="13"/>
      <c r="AH31" s="1"/>
      <c r="AI31" s="49"/>
      <c r="AJ31" s="49"/>
      <c r="AK31" s="14"/>
      <c r="AL31" s="14"/>
      <c r="AM31" s="14"/>
      <c r="AN31" s="14"/>
      <c r="AO31" s="14"/>
      <c r="AP31" s="14"/>
      <c r="AQ31" s="14"/>
      <c r="AR31" s="14"/>
    </row>
    <row r="32" spans="1:44" s="11" customFormat="1" ht="10.199999999999999">
      <c r="A32" s="4"/>
      <c r="B32" s="32"/>
      <c r="C32" s="33"/>
      <c r="D32" s="34"/>
      <c r="E32" s="53"/>
      <c r="F32" s="6"/>
      <c r="G32" s="6"/>
      <c r="H32" s="1"/>
      <c r="I32" s="1"/>
      <c r="J32" s="1"/>
      <c r="K32" s="1"/>
      <c r="L32" s="13"/>
      <c r="M32" s="13"/>
      <c r="N32" s="13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49"/>
      <c r="AB32" s="1"/>
      <c r="AC32" s="1"/>
      <c r="AD32" s="13"/>
      <c r="AE32" s="13"/>
      <c r="AF32" s="13"/>
      <c r="AG32" s="13"/>
      <c r="AH32" s="12"/>
      <c r="AI32" s="49"/>
      <c r="AJ32" s="49"/>
      <c r="AK32" s="14"/>
      <c r="AL32" s="14"/>
      <c r="AM32" s="14"/>
      <c r="AN32" s="14"/>
      <c r="AO32" s="14"/>
      <c r="AP32" s="14"/>
      <c r="AQ32" s="14"/>
      <c r="AR32" s="14"/>
    </row>
    <row r="33" spans="1:44" s="11" customFormat="1" ht="10.199999999999999">
      <c r="A33" s="4"/>
      <c r="B33" s="35"/>
      <c r="C33" s="36"/>
      <c r="D33" s="35"/>
      <c r="E33" s="53"/>
      <c r="F33" s="6"/>
      <c r="G33" s="6"/>
      <c r="H33" s="1"/>
      <c r="I33" s="1"/>
      <c r="J33" s="1"/>
      <c r="K33" s="1"/>
      <c r="L33" s="13"/>
      <c r="M33" s="13"/>
      <c r="N33" s="13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49"/>
      <c r="AB33" s="1"/>
      <c r="AC33" s="1"/>
      <c r="AD33" s="13"/>
      <c r="AE33" s="13"/>
      <c r="AF33" s="13"/>
      <c r="AG33" s="13"/>
      <c r="AH33" s="1"/>
      <c r="AI33" s="49"/>
      <c r="AJ33" s="49"/>
      <c r="AK33" s="14"/>
      <c r="AL33" s="14"/>
      <c r="AM33" s="14"/>
      <c r="AN33" s="14"/>
      <c r="AO33" s="14"/>
      <c r="AP33" s="14"/>
      <c r="AQ33" s="14"/>
      <c r="AR33" s="14"/>
    </row>
    <row r="34" spans="1:44" s="11" customFormat="1" ht="10.199999999999999">
      <c r="A34" s="4"/>
      <c r="B34" s="32"/>
      <c r="C34" s="33"/>
      <c r="D34" s="34"/>
      <c r="E34" s="53"/>
      <c r="F34" s="6"/>
      <c r="G34" s="6"/>
      <c r="H34" s="1"/>
      <c r="I34" s="1"/>
      <c r="J34" s="1"/>
      <c r="K34" s="1"/>
      <c r="L34" s="13"/>
      <c r="M34" s="13"/>
      <c r="N34" s="13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49"/>
      <c r="AB34" s="1"/>
      <c r="AC34" s="1"/>
      <c r="AD34" s="13"/>
      <c r="AE34" s="13"/>
      <c r="AF34" s="13"/>
      <c r="AG34" s="13"/>
      <c r="AH34" s="1"/>
      <c r="AI34" s="49"/>
      <c r="AJ34" s="49"/>
      <c r="AK34" s="14"/>
      <c r="AL34" s="14"/>
      <c r="AM34" s="14"/>
      <c r="AN34" s="14"/>
      <c r="AO34" s="14"/>
      <c r="AP34" s="14"/>
      <c r="AQ34" s="14"/>
      <c r="AR34" s="14"/>
    </row>
    <row r="35" spans="1:44" s="11" customFormat="1" ht="10.199999999999999">
      <c r="A35" s="4"/>
      <c r="B35" s="4"/>
      <c r="C35" s="3"/>
      <c r="D35" s="4"/>
      <c r="E35" s="53"/>
      <c r="F35" s="6"/>
      <c r="G35" s="6"/>
      <c r="H35" s="1"/>
      <c r="I35" s="1"/>
      <c r="J35" s="1"/>
      <c r="K35" s="1"/>
      <c r="L35" s="13"/>
      <c r="M35" s="13"/>
      <c r="N35" s="13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49"/>
      <c r="AB35" s="1"/>
      <c r="AC35" s="1"/>
      <c r="AD35" s="13"/>
      <c r="AE35" s="13"/>
      <c r="AF35" s="13"/>
      <c r="AG35" s="13"/>
      <c r="AH35" s="1"/>
      <c r="AI35" s="49"/>
      <c r="AJ35" s="49"/>
      <c r="AK35" s="14"/>
      <c r="AL35" s="14"/>
      <c r="AM35" s="14"/>
      <c r="AN35" s="14"/>
      <c r="AO35" s="14"/>
      <c r="AP35" s="14"/>
      <c r="AQ35" s="14"/>
      <c r="AR35" s="14"/>
    </row>
    <row r="36" spans="1:44" s="11" customFormat="1" ht="10.199999999999999">
      <c r="A36" s="4"/>
      <c r="B36" s="4"/>
      <c r="C36" s="3"/>
      <c r="D36" s="4"/>
      <c r="E36" s="53"/>
      <c r="F36" s="6"/>
      <c r="G36" s="6"/>
      <c r="H36" s="1"/>
      <c r="I36" s="1"/>
      <c r="J36" s="1"/>
      <c r="K36" s="1"/>
      <c r="L36" s="13"/>
      <c r="M36" s="13"/>
      <c r="N36" s="13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49"/>
      <c r="AB36" s="1"/>
      <c r="AC36" s="1"/>
      <c r="AD36" s="13"/>
      <c r="AE36" s="13"/>
      <c r="AF36" s="13"/>
      <c r="AG36" s="13"/>
      <c r="AH36" s="1"/>
      <c r="AI36" s="49"/>
      <c r="AJ36" s="49"/>
      <c r="AK36" s="14"/>
      <c r="AL36" s="14"/>
      <c r="AM36" s="14"/>
      <c r="AN36" s="14"/>
      <c r="AO36" s="14"/>
      <c r="AP36" s="14"/>
      <c r="AQ36" s="14"/>
      <c r="AR36" s="14"/>
    </row>
    <row r="37" spans="1:44" s="11" customFormat="1" ht="10.199999999999999">
      <c r="A37" s="4"/>
      <c r="B37" s="4"/>
      <c r="C37" s="3"/>
      <c r="D37" s="4"/>
      <c r="E37" s="53"/>
      <c r="F37" s="6"/>
      <c r="G37" s="6"/>
      <c r="H37" s="1"/>
      <c r="I37" s="1"/>
      <c r="J37" s="1"/>
      <c r="K37" s="1"/>
      <c r="L37" s="13"/>
      <c r="M37" s="13"/>
      <c r="N37" s="13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49"/>
      <c r="AB37" s="1"/>
      <c r="AC37" s="1"/>
      <c r="AD37" s="13"/>
      <c r="AE37" s="13"/>
      <c r="AF37" s="13"/>
      <c r="AG37" s="13"/>
      <c r="AH37" s="1"/>
      <c r="AI37" s="49"/>
      <c r="AJ37" s="49"/>
      <c r="AK37" s="14"/>
      <c r="AL37" s="14"/>
      <c r="AM37" s="14"/>
      <c r="AN37" s="14"/>
      <c r="AO37" s="14"/>
      <c r="AP37" s="14"/>
      <c r="AQ37" s="14"/>
      <c r="AR37" s="14"/>
    </row>
    <row r="38" spans="1:44" s="18" customFormat="1" ht="10.199999999999999">
      <c r="A38" s="4"/>
      <c r="B38" s="4"/>
      <c r="C38" s="3"/>
      <c r="D38" s="4"/>
      <c r="E38" s="53"/>
      <c r="F38" s="6"/>
      <c r="G38" s="6"/>
      <c r="H38" s="1"/>
      <c r="I38" s="1"/>
      <c r="J38" s="1"/>
      <c r="K38" s="1"/>
      <c r="L38" s="13"/>
      <c r="M38" s="13"/>
      <c r="N38" s="13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49"/>
      <c r="AB38" s="1"/>
      <c r="AC38" s="1"/>
      <c r="AD38" s="13"/>
      <c r="AE38" s="13"/>
      <c r="AF38" s="13"/>
      <c r="AG38" s="13"/>
      <c r="AH38" s="1"/>
      <c r="AI38" s="49"/>
      <c r="AJ38" s="49"/>
      <c r="AK38" s="14"/>
      <c r="AL38" s="14"/>
      <c r="AM38" s="14"/>
      <c r="AN38" s="14"/>
      <c r="AO38" s="14"/>
      <c r="AP38" s="14"/>
      <c r="AQ38" s="14"/>
      <c r="AR38" s="14"/>
    </row>
    <row r="39" spans="1:44" s="11" customFormat="1" ht="10.199999999999999">
      <c r="A39" s="4"/>
      <c r="B39" s="4"/>
      <c r="C39" s="3"/>
      <c r="D39" s="4"/>
      <c r="E39" s="53"/>
      <c r="F39" s="6"/>
      <c r="G39" s="6"/>
      <c r="H39" s="1"/>
      <c r="I39" s="1"/>
      <c r="J39" s="1"/>
      <c r="K39" s="1"/>
      <c r="L39" s="13"/>
      <c r="M39" s="13"/>
      <c r="N39" s="13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49"/>
      <c r="AB39" s="1"/>
      <c r="AC39" s="1"/>
      <c r="AD39" s="13"/>
      <c r="AE39" s="13"/>
      <c r="AF39" s="13"/>
      <c r="AG39" s="13"/>
      <c r="AH39" s="1"/>
      <c r="AI39" s="49"/>
      <c r="AJ39" s="49"/>
      <c r="AK39" s="14"/>
      <c r="AL39" s="14"/>
      <c r="AM39" s="14"/>
      <c r="AN39" s="14"/>
      <c r="AO39" s="14"/>
      <c r="AP39" s="14"/>
      <c r="AQ39" s="14"/>
      <c r="AR39" s="14"/>
    </row>
    <row r="40" spans="1:44" s="11" customFormat="1" ht="10.199999999999999">
      <c r="A40" s="4"/>
      <c r="B40" s="4"/>
      <c r="C40" s="3"/>
      <c r="D40" s="4"/>
      <c r="E40" s="53"/>
      <c r="F40" s="6"/>
      <c r="G40" s="6"/>
      <c r="H40" s="1"/>
      <c r="I40" s="1"/>
      <c r="J40" s="1"/>
      <c r="K40" s="1"/>
      <c r="L40" s="13"/>
      <c r="M40" s="13"/>
      <c r="N40" s="13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49"/>
      <c r="AB40" s="1"/>
      <c r="AC40" s="1"/>
      <c r="AD40" s="13"/>
      <c r="AE40" s="13"/>
      <c r="AF40" s="13"/>
      <c r="AG40" s="13"/>
      <c r="AH40" s="1"/>
      <c r="AI40" s="49"/>
      <c r="AJ40" s="49"/>
      <c r="AK40" s="14"/>
      <c r="AL40" s="14"/>
      <c r="AM40" s="14"/>
      <c r="AN40" s="14"/>
      <c r="AO40" s="14"/>
      <c r="AP40" s="14"/>
      <c r="AQ40" s="14"/>
      <c r="AR40" s="14"/>
    </row>
    <row r="41" spans="1:44" s="11" customFormat="1" ht="10.199999999999999">
      <c r="A41" s="4"/>
      <c r="B41" s="4"/>
      <c r="C41" s="3"/>
      <c r="D41" s="4"/>
      <c r="E41" s="53"/>
      <c r="F41" s="6"/>
      <c r="G41" s="6"/>
      <c r="H41" s="1"/>
      <c r="I41" s="1"/>
      <c r="J41" s="1"/>
      <c r="K41" s="1"/>
      <c r="L41" s="13"/>
      <c r="M41" s="13"/>
      <c r="N41" s="13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49"/>
      <c r="AB41" s="1"/>
      <c r="AC41" s="1"/>
      <c r="AD41" s="13"/>
      <c r="AE41" s="13"/>
      <c r="AF41" s="13"/>
      <c r="AG41" s="13"/>
      <c r="AH41" s="1"/>
      <c r="AI41" s="49"/>
      <c r="AJ41" s="49"/>
      <c r="AK41" s="14"/>
      <c r="AL41" s="14"/>
      <c r="AM41" s="14"/>
      <c r="AN41" s="14"/>
      <c r="AO41" s="14"/>
      <c r="AP41" s="14"/>
      <c r="AQ41" s="14"/>
      <c r="AR41" s="14"/>
    </row>
    <row r="42" spans="1:44" s="11" customFormat="1" ht="10.199999999999999">
      <c r="A42" s="4"/>
      <c r="B42" s="4"/>
      <c r="C42" s="3"/>
      <c r="D42" s="4"/>
      <c r="E42" s="53"/>
      <c r="F42" s="6"/>
      <c r="G42" s="6"/>
      <c r="H42" s="1"/>
      <c r="I42" s="1"/>
      <c r="J42" s="1"/>
      <c r="K42" s="1"/>
      <c r="L42" s="13"/>
      <c r="M42" s="13"/>
      <c r="N42" s="13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49"/>
      <c r="AB42" s="1"/>
      <c r="AC42" s="1"/>
      <c r="AD42" s="13"/>
      <c r="AE42" s="13"/>
      <c r="AF42" s="13"/>
      <c r="AG42" s="13"/>
      <c r="AH42" s="1"/>
      <c r="AI42" s="49"/>
      <c r="AJ42" s="49"/>
      <c r="AK42" s="14"/>
      <c r="AL42" s="14"/>
      <c r="AM42" s="14"/>
      <c r="AN42" s="14"/>
      <c r="AO42" s="14"/>
      <c r="AP42" s="14"/>
      <c r="AQ42" s="14"/>
      <c r="AR42" s="14"/>
    </row>
    <row r="43" spans="1:44" s="11" customFormat="1" ht="10.199999999999999">
      <c r="A43" s="4"/>
      <c r="B43" s="4"/>
      <c r="C43" s="3"/>
      <c r="D43" s="4"/>
      <c r="E43" s="53"/>
      <c r="F43" s="6"/>
      <c r="G43" s="6"/>
      <c r="H43" s="1"/>
      <c r="I43" s="1"/>
      <c r="J43" s="1"/>
      <c r="K43" s="1"/>
      <c r="L43" s="13"/>
      <c r="M43" s="13"/>
      <c r="N43" s="13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49"/>
      <c r="AB43" s="1"/>
      <c r="AC43" s="1"/>
      <c r="AD43" s="13"/>
      <c r="AE43" s="13"/>
      <c r="AF43" s="13"/>
      <c r="AG43" s="13"/>
      <c r="AH43" s="1"/>
      <c r="AI43" s="49"/>
      <c r="AJ43" s="49"/>
      <c r="AK43" s="14"/>
      <c r="AL43" s="14"/>
      <c r="AM43" s="14"/>
      <c r="AN43" s="14"/>
      <c r="AO43" s="14"/>
      <c r="AP43" s="14"/>
      <c r="AQ43" s="14"/>
      <c r="AR43" s="14"/>
    </row>
    <row r="44" spans="1:44" s="11" customFormat="1" ht="10.199999999999999">
      <c r="A44" s="4"/>
      <c r="B44" s="4"/>
      <c r="C44" s="3"/>
      <c r="D44" s="4"/>
      <c r="E44" s="53"/>
      <c r="F44" s="6"/>
      <c r="G44" s="6"/>
      <c r="H44" s="1"/>
      <c r="I44" s="1"/>
      <c r="J44" s="1"/>
      <c r="K44" s="1"/>
      <c r="L44" s="13"/>
      <c r="M44" s="13"/>
      <c r="N44" s="13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49"/>
      <c r="AB44" s="1"/>
      <c r="AC44" s="1"/>
      <c r="AD44" s="13"/>
      <c r="AE44" s="13"/>
      <c r="AF44" s="13"/>
      <c r="AG44" s="13"/>
      <c r="AH44" s="1"/>
      <c r="AI44" s="49"/>
      <c r="AJ44" s="49"/>
      <c r="AK44" s="14"/>
      <c r="AL44" s="14"/>
      <c r="AM44" s="14"/>
      <c r="AN44" s="14"/>
      <c r="AO44" s="14"/>
      <c r="AP44" s="14"/>
      <c r="AQ44" s="14"/>
      <c r="AR44" s="14"/>
    </row>
    <row r="45" spans="1:44" s="11" customFormat="1" ht="10.199999999999999">
      <c r="A45" s="4"/>
      <c r="B45" s="4"/>
      <c r="C45" s="3"/>
      <c r="D45" s="4"/>
      <c r="E45" s="53"/>
      <c r="F45" s="6"/>
      <c r="G45" s="6"/>
      <c r="H45" s="1"/>
      <c r="I45" s="1"/>
      <c r="J45" s="1"/>
      <c r="K45" s="1"/>
      <c r="L45" s="13"/>
      <c r="M45" s="13"/>
      <c r="N45" s="13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49"/>
      <c r="AB45" s="1"/>
      <c r="AC45" s="1"/>
      <c r="AD45" s="13"/>
      <c r="AE45" s="13"/>
      <c r="AF45" s="13"/>
      <c r="AG45" s="13"/>
      <c r="AH45" s="1"/>
      <c r="AI45" s="49"/>
      <c r="AJ45" s="49"/>
      <c r="AK45" s="14"/>
      <c r="AL45" s="14"/>
      <c r="AM45" s="14"/>
      <c r="AN45" s="14"/>
      <c r="AO45" s="14"/>
      <c r="AP45" s="14"/>
      <c r="AQ45" s="14"/>
      <c r="AR45" s="14"/>
    </row>
    <row r="46" spans="1:44" s="11" customFormat="1" ht="10.199999999999999">
      <c r="A46" s="4"/>
      <c r="B46" s="4"/>
      <c r="C46" s="3"/>
      <c r="D46" s="4"/>
      <c r="E46" s="53"/>
      <c r="F46" s="6"/>
      <c r="G46" s="6"/>
      <c r="H46" s="1"/>
      <c r="I46" s="1"/>
      <c r="J46" s="1"/>
      <c r="K46" s="1"/>
      <c r="L46" s="13"/>
      <c r="M46" s="13"/>
      <c r="N46" s="13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49"/>
      <c r="AB46" s="1"/>
      <c r="AC46" s="1"/>
      <c r="AD46" s="13"/>
      <c r="AE46" s="13"/>
      <c r="AF46" s="13"/>
      <c r="AG46" s="13"/>
      <c r="AH46" s="1"/>
      <c r="AI46" s="49"/>
      <c r="AJ46" s="49"/>
      <c r="AK46" s="14"/>
      <c r="AL46" s="14"/>
      <c r="AM46" s="14"/>
      <c r="AN46" s="14"/>
      <c r="AO46" s="14"/>
      <c r="AP46" s="14"/>
      <c r="AQ46" s="14"/>
      <c r="AR46" s="14"/>
    </row>
    <row r="47" spans="1:44" s="11" customFormat="1" ht="10.199999999999999">
      <c r="A47" s="4"/>
      <c r="B47" s="5"/>
      <c r="C47" s="2"/>
      <c r="D47" s="5"/>
      <c r="E47" s="53"/>
      <c r="F47" s="6"/>
      <c r="G47" s="6"/>
      <c r="H47" s="1"/>
      <c r="I47" s="1"/>
      <c r="J47" s="1"/>
      <c r="K47" s="1"/>
      <c r="L47" s="13"/>
      <c r="M47" s="13"/>
      <c r="N47" s="13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49"/>
      <c r="AB47" s="1"/>
      <c r="AC47" s="1"/>
      <c r="AD47" s="13"/>
      <c r="AE47" s="13"/>
      <c r="AF47" s="13"/>
      <c r="AG47" s="13"/>
      <c r="AH47" s="1"/>
      <c r="AI47" s="49"/>
      <c r="AJ47" s="49"/>
      <c r="AK47" s="14"/>
      <c r="AL47" s="14"/>
      <c r="AM47" s="14"/>
      <c r="AN47" s="14"/>
      <c r="AO47" s="14"/>
      <c r="AP47" s="14"/>
      <c r="AQ47" s="14"/>
      <c r="AR47" s="14"/>
    </row>
    <row r="48" spans="1:44" s="11" customFormat="1" ht="10.199999999999999">
      <c r="A48" s="4"/>
      <c r="B48" s="4"/>
      <c r="C48" s="3"/>
      <c r="D48" s="4"/>
      <c r="E48" s="53"/>
      <c r="F48" s="6"/>
      <c r="G48" s="6"/>
      <c r="H48" s="1"/>
      <c r="I48" s="1"/>
      <c r="J48" s="1"/>
      <c r="K48" s="1"/>
      <c r="L48" s="13"/>
      <c r="M48" s="13"/>
      <c r="N48" s="13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49"/>
      <c r="AB48" s="1"/>
      <c r="AC48" s="1"/>
      <c r="AD48" s="13"/>
      <c r="AE48" s="13"/>
      <c r="AF48" s="13"/>
      <c r="AG48" s="13"/>
      <c r="AH48" s="1"/>
      <c r="AI48" s="49"/>
      <c r="AJ48" s="49"/>
      <c r="AK48" s="14"/>
      <c r="AL48" s="14"/>
      <c r="AM48" s="14"/>
      <c r="AN48" s="14"/>
      <c r="AO48" s="14"/>
      <c r="AP48" s="14"/>
      <c r="AQ48" s="14"/>
      <c r="AR48" s="14"/>
    </row>
    <row r="49" spans="1:44" s="11" customFormat="1" ht="10.199999999999999">
      <c r="A49" s="4"/>
      <c r="B49" s="4"/>
      <c r="C49" s="3"/>
      <c r="D49" s="4"/>
      <c r="E49" s="53"/>
      <c r="F49" s="6"/>
      <c r="G49" s="6"/>
      <c r="H49" s="1"/>
      <c r="I49" s="1"/>
      <c r="J49" s="1"/>
      <c r="K49" s="1"/>
      <c r="L49" s="13"/>
      <c r="M49" s="13"/>
      <c r="N49" s="13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49"/>
      <c r="AB49" s="1"/>
      <c r="AC49" s="1"/>
      <c r="AD49" s="13"/>
      <c r="AE49" s="13"/>
      <c r="AF49" s="13"/>
      <c r="AG49" s="13"/>
      <c r="AH49" s="1"/>
      <c r="AI49" s="49"/>
      <c r="AJ49" s="49"/>
      <c r="AK49" s="14"/>
      <c r="AL49" s="14"/>
      <c r="AM49" s="14"/>
      <c r="AN49" s="14"/>
      <c r="AO49" s="14"/>
      <c r="AP49" s="14"/>
      <c r="AQ49" s="14"/>
      <c r="AR49" s="14"/>
    </row>
    <row r="50" spans="1:44" s="11" customFormat="1" ht="10.199999999999999">
      <c r="A50" s="4"/>
      <c r="B50" s="5"/>
      <c r="C50" s="2"/>
      <c r="D50" s="5"/>
      <c r="E50" s="53"/>
      <c r="F50" s="6"/>
      <c r="G50" s="6"/>
      <c r="H50" s="1"/>
      <c r="I50" s="1"/>
      <c r="J50" s="1"/>
      <c r="K50" s="1"/>
      <c r="L50" s="13"/>
      <c r="M50" s="13"/>
      <c r="N50" s="13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49"/>
      <c r="AB50" s="1"/>
      <c r="AC50" s="1"/>
      <c r="AD50" s="13"/>
      <c r="AE50" s="13"/>
      <c r="AF50" s="13"/>
      <c r="AG50" s="13"/>
      <c r="AH50" s="1"/>
      <c r="AI50" s="49"/>
      <c r="AJ50" s="49"/>
      <c r="AK50" s="14"/>
      <c r="AL50" s="14"/>
      <c r="AM50" s="14"/>
      <c r="AN50" s="14"/>
      <c r="AO50" s="14"/>
      <c r="AP50" s="14"/>
      <c r="AQ50" s="14"/>
      <c r="AR50" s="14"/>
    </row>
    <row r="51" spans="1:44" s="11" customFormat="1" ht="10.199999999999999">
      <c r="A51" s="4"/>
      <c r="B51" s="6"/>
      <c r="C51" s="3"/>
      <c r="D51" s="6"/>
      <c r="E51" s="53"/>
      <c r="F51" s="6"/>
      <c r="G51" s="6"/>
      <c r="H51" s="3"/>
      <c r="I51" s="3"/>
      <c r="J51" s="3"/>
      <c r="K51" s="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49"/>
      <c r="AB51" s="3"/>
      <c r="AC51" s="3"/>
      <c r="AD51" s="13"/>
      <c r="AE51" s="13"/>
      <c r="AF51" s="13"/>
      <c r="AG51" s="13"/>
      <c r="AH51" s="3"/>
      <c r="AI51" s="49"/>
      <c r="AJ51" s="49"/>
      <c r="AK51" s="14"/>
      <c r="AL51" s="14"/>
      <c r="AM51" s="14"/>
      <c r="AN51" s="14"/>
      <c r="AO51" s="14"/>
      <c r="AP51" s="14"/>
      <c r="AQ51" s="14"/>
      <c r="AR51" s="14"/>
    </row>
    <row r="52" spans="1:44" s="11" customFormat="1" ht="10.199999999999999">
      <c r="A52" s="4"/>
      <c r="B52" s="5"/>
      <c r="C52" s="2"/>
      <c r="D52" s="5"/>
      <c r="E52" s="53"/>
      <c r="F52" s="6"/>
      <c r="G52" s="6"/>
      <c r="H52" s="1"/>
      <c r="I52" s="1"/>
      <c r="J52" s="1"/>
      <c r="K52" s="1"/>
      <c r="L52" s="13"/>
      <c r="M52" s="13"/>
      <c r="N52" s="13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49"/>
      <c r="AB52" s="1"/>
      <c r="AC52" s="1"/>
      <c r="AD52" s="13"/>
      <c r="AE52" s="13"/>
      <c r="AF52" s="13"/>
      <c r="AG52" s="13"/>
      <c r="AH52" s="1"/>
      <c r="AI52" s="49"/>
      <c r="AJ52" s="49"/>
      <c r="AK52" s="14"/>
      <c r="AL52" s="14"/>
      <c r="AM52" s="14"/>
      <c r="AN52" s="14"/>
      <c r="AO52" s="14"/>
      <c r="AP52" s="14"/>
      <c r="AQ52" s="14"/>
      <c r="AR52" s="14"/>
    </row>
    <row r="53" spans="1:44" s="11" customFormat="1" ht="10.199999999999999">
      <c r="A53" s="4"/>
      <c r="B53" s="6"/>
      <c r="C53" s="3"/>
      <c r="D53" s="6"/>
      <c r="E53" s="53"/>
      <c r="F53" s="6"/>
      <c r="G53" s="6"/>
      <c r="H53" s="1"/>
      <c r="I53" s="1"/>
      <c r="J53" s="1"/>
      <c r="K53" s="1"/>
      <c r="L53" s="13"/>
      <c r="M53" s="13"/>
      <c r="N53" s="13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49"/>
      <c r="AB53" s="1"/>
      <c r="AC53" s="1"/>
      <c r="AD53" s="13"/>
      <c r="AE53" s="13"/>
      <c r="AF53" s="13"/>
      <c r="AG53" s="13"/>
      <c r="AH53" s="1"/>
      <c r="AI53" s="49"/>
      <c r="AJ53" s="49"/>
      <c r="AK53" s="14"/>
      <c r="AL53" s="14"/>
      <c r="AM53" s="14"/>
      <c r="AN53" s="14"/>
      <c r="AO53" s="14"/>
      <c r="AP53" s="14"/>
      <c r="AQ53" s="14"/>
      <c r="AR53" s="14"/>
    </row>
    <row r="54" spans="1:44" s="11" customFormat="1" ht="10.199999999999999">
      <c r="A54" s="4"/>
      <c r="B54" s="4"/>
      <c r="C54" s="3"/>
      <c r="D54" s="4"/>
      <c r="E54" s="53"/>
      <c r="F54" s="6"/>
      <c r="G54" s="6"/>
      <c r="H54" s="1"/>
      <c r="I54" s="1"/>
      <c r="J54" s="1"/>
      <c r="K54" s="1"/>
      <c r="L54" s="13"/>
      <c r="M54" s="13"/>
      <c r="N54" s="13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49"/>
      <c r="AB54" s="1"/>
      <c r="AC54" s="1"/>
      <c r="AD54" s="13"/>
      <c r="AE54" s="13"/>
      <c r="AF54" s="13"/>
      <c r="AG54" s="13"/>
      <c r="AH54" s="1"/>
      <c r="AI54" s="49"/>
      <c r="AJ54" s="49"/>
      <c r="AK54" s="14"/>
      <c r="AL54" s="14"/>
      <c r="AM54" s="14"/>
      <c r="AN54" s="14"/>
      <c r="AO54" s="14"/>
      <c r="AP54" s="14"/>
      <c r="AQ54" s="14"/>
      <c r="AR54" s="14"/>
    </row>
    <row r="55" spans="1:44" s="11" customFormat="1" ht="10.199999999999999">
      <c r="A55" s="4"/>
      <c r="B55" s="5"/>
      <c r="C55" s="2"/>
      <c r="D55" s="5"/>
      <c r="E55" s="53"/>
      <c r="F55" s="6"/>
      <c r="G55" s="6"/>
      <c r="H55" s="1"/>
      <c r="I55" s="1"/>
      <c r="J55" s="1"/>
      <c r="K55" s="1"/>
      <c r="L55" s="13"/>
      <c r="M55" s="13"/>
      <c r="N55" s="13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49"/>
      <c r="AB55" s="1"/>
      <c r="AC55" s="1"/>
      <c r="AD55" s="13"/>
      <c r="AE55" s="13"/>
      <c r="AF55" s="13"/>
      <c r="AG55" s="13"/>
      <c r="AH55" s="1"/>
      <c r="AI55" s="49"/>
      <c r="AJ55" s="49"/>
      <c r="AK55" s="14"/>
      <c r="AL55" s="14"/>
      <c r="AM55" s="14"/>
      <c r="AN55" s="14"/>
      <c r="AO55" s="14"/>
      <c r="AP55" s="14"/>
      <c r="AQ55" s="14"/>
      <c r="AR55" s="14"/>
    </row>
    <row r="56" spans="1:44" s="11" customFormat="1" ht="10.199999999999999">
      <c r="A56" s="4"/>
      <c r="B56" s="5"/>
      <c r="C56" s="2"/>
      <c r="D56" s="5"/>
      <c r="E56" s="53"/>
      <c r="F56" s="6"/>
      <c r="G56" s="6"/>
      <c r="H56" s="1"/>
      <c r="I56" s="1"/>
      <c r="J56" s="1"/>
      <c r="K56" s="1"/>
      <c r="L56" s="13"/>
      <c r="M56" s="13"/>
      <c r="N56" s="13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49"/>
      <c r="AB56" s="1"/>
      <c r="AC56" s="1"/>
      <c r="AD56" s="13"/>
      <c r="AE56" s="13"/>
      <c r="AF56" s="13"/>
      <c r="AG56" s="13"/>
      <c r="AH56" s="1"/>
      <c r="AI56" s="49"/>
      <c r="AJ56" s="49"/>
      <c r="AK56" s="14"/>
      <c r="AL56" s="14"/>
      <c r="AM56" s="14"/>
      <c r="AN56" s="14"/>
      <c r="AO56" s="14"/>
      <c r="AP56" s="14"/>
      <c r="AQ56" s="14"/>
      <c r="AR56" s="14"/>
    </row>
    <row r="57" spans="1:44" s="11" customFormat="1" ht="10.199999999999999">
      <c r="A57" s="4"/>
      <c r="B57" s="4"/>
      <c r="C57" s="3"/>
      <c r="D57" s="4"/>
      <c r="E57" s="53"/>
      <c r="F57" s="6"/>
      <c r="G57" s="6"/>
      <c r="H57" s="1"/>
      <c r="I57" s="1"/>
      <c r="J57" s="1"/>
      <c r="K57" s="1"/>
      <c r="L57" s="13"/>
      <c r="M57" s="13"/>
      <c r="N57" s="13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49"/>
      <c r="AB57" s="1"/>
      <c r="AC57" s="1"/>
      <c r="AD57" s="13"/>
      <c r="AE57" s="13"/>
      <c r="AF57" s="13"/>
      <c r="AG57" s="13"/>
      <c r="AH57" s="1"/>
      <c r="AI57" s="49"/>
      <c r="AJ57" s="49"/>
      <c r="AK57" s="14"/>
      <c r="AL57" s="14"/>
      <c r="AM57" s="14"/>
      <c r="AN57" s="14"/>
      <c r="AO57" s="14"/>
      <c r="AP57" s="14"/>
      <c r="AQ57" s="14"/>
      <c r="AR57" s="14"/>
    </row>
    <row r="58" spans="1:44" s="11" customFormat="1" ht="10.199999999999999">
      <c r="A58" s="4"/>
      <c r="B58" s="5"/>
      <c r="C58" s="2"/>
      <c r="D58" s="5"/>
      <c r="E58" s="53"/>
      <c r="F58" s="6"/>
      <c r="G58" s="6"/>
      <c r="H58" s="1"/>
      <c r="I58" s="1"/>
      <c r="J58" s="1"/>
      <c r="K58" s="1"/>
      <c r="L58" s="13"/>
      <c r="M58" s="13"/>
      <c r="N58" s="13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49"/>
      <c r="AB58" s="1"/>
      <c r="AC58" s="1"/>
      <c r="AD58" s="13"/>
      <c r="AE58" s="13"/>
      <c r="AF58" s="13"/>
      <c r="AG58" s="13"/>
      <c r="AH58" s="1"/>
      <c r="AI58" s="49"/>
      <c r="AJ58" s="49"/>
      <c r="AK58" s="14"/>
      <c r="AL58" s="14"/>
      <c r="AM58" s="14"/>
      <c r="AN58" s="14"/>
      <c r="AO58" s="14"/>
      <c r="AP58" s="14"/>
      <c r="AQ58" s="14"/>
      <c r="AR58" s="14"/>
    </row>
    <row r="59" spans="1:44" s="11" customFormat="1" ht="10.199999999999999">
      <c r="A59" s="4"/>
      <c r="B59" s="6"/>
      <c r="C59" s="3"/>
      <c r="D59" s="6"/>
      <c r="E59" s="53"/>
      <c r="F59" s="6"/>
      <c r="G59" s="6"/>
      <c r="H59" s="1"/>
      <c r="I59" s="1"/>
      <c r="J59" s="1"/>
      <c r="K59" s="1"/>
      <c r="L59" s="13"/>
      <c r="M59" s="13"/>
      <c r="N59" s="13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49"/>
      <c r="AB59" s="1"/>
      <c r="AC59" s="1"/>
      <c r="AD59" s="13"/>
      <c r="AE59" s="13"/>
      <c r="AF59" s="13"/>
      <c r="AG59" s="13"/>
      <c r="AH59" s="1"/>
      <c r="AI59" s="49"/>
      <c r="AJ59" s="49"/>
      <c r="AK59" s="14"/>
      <c r="AL59" s="14"/>
      <c r="AM59" s="14"/>
      <c r="AN59" s="14"/>
      <c r="AO59" s="14"/>
      <c r="AP59" s="14"/>
      <c r="AQ59" s="14"/>
      <c r="AR59" s="14"/>
    </row>
    <row r="60" spans="1:44" s="11" customFormat="1" ht="10.199999999999999">
      <c r="A60" s="4"/>
      <c r="B60" s="4"/>
      <c r="C60" s="3"/>
      <c r="D60" s="4"/>
      <c r="E60" s="53"/>
      <c r="F60" s="6"/>
      <c r="G60" s="6"/>
      <c r="H60" s="1"/>
      <c r="I60" s="1"/>
      <c r="J60" s="1"/>
      <c r="K60" s="1"/>
      <c r="L60" s="13"/>
      <c r="M60" s="13"/>
      <c r="N60" s="13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49"/>
      <c r="AB60" s="1"/>
      <c r="AC60" s="1"/>
      <c r="AD60" s="13"/>
      <c r="AE60" s="13"/>
      <c r="AF60" s="13"/>
      <c r="AG60" s="13"/>
      <c r="AH60" s="1"/>
      <c r="AI60" s="49"/>
      <c r="AJ60" s="49"/>
      <c r="AK60" s="14"/>
      <c r="AL60" s="14"/>
      <c r="AM60" s="14"/>
      <c r="AN60" s="14"/>
      <c r="AO60" s="14"/>
      <c r="AP60" s="14"/>
      <c r="AQ60" s="14"/>
      <c r="AR60" s="14"/>
    </row>
    <row r="61" spans="1:44" s="11" customFormat="1" ht="10.199999999999999">
      <c r="A61" s="4"/>
      <c r="B61" s="4"/>
      <c r="C61" s="3"/>
      <c r="D61" s="4"/>
      <c r="E61" s="53"/>
      <c r="F61" s="6"/>
      <c r="G61" s="6"/>
      <c r="H61" s="1"/>
      <c r="I61" s="1"/>
      <c r="J61" s="1"/>
      <c r="K61" s="1"/>
      <c r="L61" s="13"/>
      <c r="M61" s="13"/>
      <c r="N61" s="13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49"/>
      <c r="AB61" s="1"/>
      <c r="AC61" s="1"/>
      <c r="AD61" s="13"/>
      <c r="AE61" s="13"/>
      <c r="AF61" s="13"/>
      <c r="AG61" s="13"/>
      <c r="AH61" s="1"/>
      <c r="AI61" s="49"/>
      <c r="AJ61" s="49"/>
      <c r="AK61" s="14"/>
      <c r="AL61" s="14"/>
      <c r="AM61" s="14"/>
      <c r="AN61" s="14"/>
      <c r="AO61" s="14"/>
      <c r="AP61" s="14"/>
      <c r="AQ61" s="14"/>
      <c r="AR61" s="14"/>
    </row>
    <row r="62" spans="1:44" s="11" customFormat="1" ht="10.199999999999999">
      <c r="A62" s="4"/>
      <c r="B62" s="5"/>
      <c r="C62" s="2"/>
      <c r="D62" s="5"/>
      <c r="E62" s="53"/>
      <c r="F62" s="6"/>
      <c r="G62" s="6"/>
      <c r="H62" s="1"/>
      <c r="I62" s="1"/>
      <c r="J62" s="1"/>
      <c r="K62" s="1"/>
      <c r="L62" s="13"/>
      <c r="M62" s="13"/>
      <c r="N62" s="13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49"/>
      <c r="AB62" s="1"/>
      <c r="AC62" s="1"/>
      <c r="AD62" s="13"/>
      <c r="AE62" s="13"/>
      <c r="AF62" s="13"/>
      <c r="AG62" s="13"/>
      <c r="AH62" s="12"/>
      <c r="AI62" s="49"/>
      <c r="AJ62" s="49"/>
      <c r="AK62" s="14"/>
      <c r="AL62" s="14"/>
      <c r="AM62" s="14"/>
      <c r="AN62" s="14"/>
      <c r="AO62" s="14"/>
      <c r="AP62" s="14"/>
      <c r="AQ62" s="14"/>
      <c r="AR62" s="14"/>
    </row>
    <row r="63" spans="1:44" s="11" customFormat="1" ht="10.199999999999999">
      <c r="A63" s="4"/>
      <c r="B63" s="4"/>
      <c r="C63" s="3"/>
      <c r="D63" s="4"/>
      <c r="E63" s="53"/>
      <c r="F63" s="6"/>
      <c r="G63" s="6"/>
      <c r="H63" s="1"/>
      <c r="I63" s="1"/>
      <c r="J63" s="1"/>
      <c r="K63" s="1"/>
      <c r="L63" s="13"/>
      <c r="M63" s="13"/>
      <c r="N63" s="13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49"/>
      <c r="AB63" s="1"/>
      <c r="AC63" s="1"/>
      <c r="AD63" s="13"/>
      <c r="AE63" s="13"/>
      <c r="AF63" s="13"/>
      <c r="AG63" s="13"/>
      <c r="AH63" s="1"/>
      <c r="AI63" s="49"/>
      <c r="AJ63" s="49"/>
      <c r="AK63" s="14"/>
      <c r="AL63" s="14"/>
      <c r="AM63" s="14"/>
      <c r="AN63" s="14"/>
      <c r="AO63" s="14"/>
      <c r="AP63" s="14"/>
      <c r="AQ63" s="14"/>
      <c r="AR63" s="14"/>
    </row>
    <row r="64" spans="1:44" s="11" customFormat="1" ht="10.199999999999999">
      <c r="A64" s="4"/>
      <c r="B64" s="4"/>
      <c r="C64" s="3"/>
      <c r="D64" s="4"/>
      <c r="E64" s="53"/>
      <c r="F64" s="6"/>
      <c r="G64" s="6"/>
      <c r="H64" s="1"/>
      <c r="I64" s="1"/>
      <c r="J64" s="1"/>
      <c r="K64" s="1"/>
      <c r="L64" s="13"/>
      <c r="M64" s="13"/>
      <c r="N64" s="13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49"/>
      <c r="AB64" s="1"/>
      <c r="AC64" s="1"/>
      <c r="AD64" s="13"/>
      <c r="AE64" s="13"/>
      <c r="AF64" s="13"/>
      <c r="AG64" s="13"/>
      <c r="AH64" s="1"/>
      <c r="AI64" s="49"/>
      <c r="AJ64" s="49"/>
      <c r="AK64" s="14"/>
      <c r="AL64" s="14"/>
      <c r="AM64" s="14"/>
      <c r="AN64" s="14"/>
      <c r="AO64" s="14"/>
      <c r="AP64" s="14"/>
      <c r="AQ64" s="14"/>
      <c r="AR64" s="14"/>
    </row>
    <row r="65" spans="1:44" s="11" customFormat="1" ht="10.199999999999999">
      <c r="A65" s="4"/>
      <c r="B65" s="4"/>
      <c r="C65" s="3"/>
      <c r="D65" s="4"/>
      <c r="E65" s="53"/>
      <c r="F65" s="6"/>
      <c r="G65" s="6"/>
      <c r="H65" s="1"/>
      <c r="I65" s="1"/>
      <c r="J65" s="1"/>
      <c r="K65" s="1"/>
      <c r="L65" s="13"/>
      <c r="M65" s="13"/>
      <c r="N65" s="13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49"/>
      <c r="AB65" s="1"/>
      <c r="AC65" s="1"/>
      <c r="AD65" s="13"/>
      <c r="AE65" s="13"/>
      <c r="AF65" s="13"/>
      <c r="AG65" s="13"/>
      <c r="AH65" s="1"/>
      <c r="AI65" s="49"/>
      <c r="AJ65" s="49"/>
      <c r="AK65" s="14"/>
      <c r="AL65" s="14"/>
      <c r="AM65" s="14"/>
      <c r="AN65" s="14"/>
      <c r="AO65" s="14"/>
      <c r="AP65" s="14"/>
      <c r="AQ65" s="14"/>
      <c r="AR65" s="14"/>
    </row>
    <row r="66" spans="1:44" s="11" customFormat="1" ht="10.199999999999999">
      <c r="A66" s="4"/>
      <c r="B66" s="4"/>
      <c r="C66" s="3"/>
      <c r="D66" s="4"/>
      <c r="E66" s="53"/>
      <c r="F66" s="6"/>
      <c r="G66" s="6"/>
      <c r="H66" s="1"/>
      <c r="I66" s="1"/>
      <c r="J66" s="1"/>
      <c r="K66" s="1"/>
      <c r="L66" s="13"/>
      <c r="M66" s="13"/>
      <c r="N66" s="13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49"/>
      <c r="AB66" s="1"/>
      <c r="AC66" s="1"/>
      <c r="AD66" s="13"/>
      <c r="AE66" s="13"/>
      <c r="AF66" s="13"/>
      <c r="AG66" s="13"/>
      <c r="AH66" s="1"/>
      <c r="AI66" s="49"/>
      <c r="AJ66" s="49"/>
      <c r="AK66" s="14"/>
      <c r="AL66" s="14"/>
      <c r="AM66" s="14"/>
      <c r="AN66" s="14"/>
      <c r="AO66" s="14"/>
      <c r="AP66" s="14"/>
      <c r="AQ66" s="14"/>
      <c r="AR66" s="14"/>
    </row>
    <row r="67" spans="1:44" s="11" customFormat="1" ht="10.199999999999999">
      <c r="A67" s="4"/>
      <c r="B67" s="4"/>
      <c r="C67" s="3"/>
      <c r="D67" s="4"/>
      <c r="E67" s="53"/>
      <c r="F67" s="6"/>
      <c r="G67" s="6"/>
      <c r="H67" s="1"/>
      <c r="I67" s="1"/>
      <c r="J67" s="1"/>
      <c r="K67" s="1"/>
      <c r="L67" s="13"/>
      <c r="M67" s="13"/>
      <c r="N67" s="13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49"/>
      <c r="AB67" s="1"/>
      <c r="AC67" s="1"/>
      <c r="AD67" s="13"/>
      <c r="AE67" s="13"/>
      <c r="AF67" s="13"/>
      <c r="AG67" s="13"/>
      <c r="AH67" s="1"/>
      <c r="AI67" s="49"/>
      <c r="AJ67" s="49"/>
      <c r="AK67" s="14"/>
      <c r="AL67" s="14"/>
      <c r="AM67" s="14"/>
      <c r="AN67" s="14"/>
      <c r="AO67" s="14"/>
      <c r="AP67" s="14"/>
      <c r="AQ67" s="14"/>
      <c r="AR67" s="14"/>
    </row>
    <row r="68" spans="1:44" s="11" customFormat="1" ht="10.199999999999999">
      <c r="A68" s="4"/>
      <c r="B68" s="4"/>
      <c r="C68" s="3"/>
      <c r="D68" s="4"/>
      <c r="E68" s="53"/>
      <c r="F68" s="6"/>
      <c r="G68" s="6"/>
      <c r="H68" s="1"/>
      <c r="I68" s="1"/>
      <c r="J68" s="1"/>
      <c r="K68" s="1"/>
      <c r="L68" s="13"/>
      <c r="M68" s="13"/>
      <c r="N68" s="13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49"/>
      <c r="AB68" s="1"/>
      <c r="AC68" s="1"/>
      <c r="AD68" s="13"/>
      <c r="AE68" s="13"/>
      <c r="AF68" s="13"/>
      <c r="AG68" s="13"/>
      <c r="AH68" s="1"/>
      <c r="AI68" s="49"/>
      <c r="AJ68" s="49"/>
      <c r="AK68" s="14"/>
      <c r="AL68" s="14"/>
      <c r="AM68" s="14"/>
      <c r="AN68" s="14"/>
      <c r="AO68" s="14"/>
      <c r="AP68" s="14"/>
      <c r="AQ68" s="14"/>
      <c r="AR68" s="14"/>
    </row>
    <row r="69" spans="1:44" s="11" customFormat="1" ht="10.199999999999999">
      <c r="A69" s="4"/>
      <c r="B69" s="4"/>
      <c r="C69" s="3"/>
      <c r="D69" s="4"/>
      <c r="E69" s="53"/>
      <c r="F69" s="6"/>
      <c r="G69" s="6"/>
      <c r="H69" s="1"/>
      <c r="I69" s="1"/>
      <c r="J69" s="1"/>
      <c r="K69" s="1"/>
      <c r="L69" s="13"/>
      <c r="M69" s="13"/>
      <c r="N69" s="13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49"/>
      <c r="AB69" s="1"/>
      <c r="AC69" s="1"/>
      <c r="AD69" s="13"/>
      <c r="AE69" s="13"/>
      <c r="AF69" s="13"/>
      <c r="AG69" s="13"/>
      <c r="AH69" s="1"/>
      <c r="AI69" s="49"/>
      <c r="AJ69" s="49"/>
      <c r="AK69" s="14"/>
      <c r="AL69" s="14"/>
      <c r="AM69" s="14"/>
      <c r="AN69" s="14"/>
      <c r="AO69" s="14"/>
      <c r="AP69" s="14"/>
      <c r="AQ69" s="14"/>
      <c r="AR69" s="14"/>
    </row>
    <row r="70" spans="1:44" s="11" customFormat="1" ht="10.199999999999999">
      <c r="A70" s="4"/>
      <c r="B70" s="4"/>
      <c r="C70" s="3"/>
      <c r="D70" s="4"/>
      <c r="E70" s="53"/>
      <c r="F70" s="6"/>
      <c r="G70" s="6"/>
      <c r="H70" s="1"/>
      <c r="I70" s="1"/>
      <c r="J70" s="1"/>
      <c r="K70" s="1"/>
      <c r="L70" s="13"/>
      <c r="M70" s="13"/>
      <c r="N70" s="13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49"/>
      <c r="AB70" s="1"/>
      <c r="AC70" s="1"/>
      <c r="AD70" s="13"/>
      <c r="AE70" s="13"/>
      <c r="AF70" s="13"/>
      <c r="AG70" s="13"/>
      <c r="AH70" s="1"/>
      <c r="AI70" s="49"/>
      <c r="AJ70" s="49"/>
      <c r="AK70" s="14"/>
      <c r="AL70" s="14"/>
      <c r="AM70" s="14"/>
      <c r="AN70" s="14"/>
      <c r="AO70" s="14"/>
      <c r="AP70" s="14"/>
      <c r="AQ70" s="14"/>
      <c r="AR70" s="14"/>
    </row>
    <row r="71" spans="1:44" s="11" customFormat="1" ht="10.199999999999999">
      <c r="A71" s="4"/>
      <c r="B71" s="4"/>
      <c r="C71" s="3"/>
      <c r="D71" s="4"/>
      <c r="E71" s="53"/>
      <c r="F71" s="6"/>
      <c r="G71" s="6"/>
      <c r="H71" s="1"/>
      <c r="I71" s="1"/>
      <c r="J71" s="1"/>
      <c r="K71" s="1"/>
      <c r="L71" s="13"/>
      <c r="M71" s="13"/>
      <c r="N71" s="13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49"/>
      <c r="AB71" s="1"/>
      <c r="AC71" s="1"/>
      <c r="AD71" s="13"/>
      <c r="AE71" s="13"/>
      <c r="AF71" s="13"/>
      <c r="AG71" s="13"/>
      <c r="AH71" s="1"/>
      <c r="AI71" s="50"/>
      <c r="AJ71" s="50"/>
      <c r="AK71" s="14"/>
      <c r="AL71" s="14"/>
      <c r="AM71" s="14"/>
      <c r="AN71" s="14"/>
      <c r="AO71" s="14"/>
      <c r="AP71" s="14"/>
      <c r="AQ71" s="14"/>
      <c r="AR71" s="14"/>
    </row>
    <row r="72" spans="1:44" s="11" customFormat="1" ht="10.199999999999999">
      <c r="A72" s="4"/>
      <c r="B72" s="4"/>
      <c r="C72" s="3"/>
      <c r="D72" s="4"/>
      <c r="E72" s="53"/>
      <c r="F72" s="6"/>
      <c r="G72" s="6"/>
      <c r="H72" s="1"/>
      <c r="I72" s="1"/>
      <c r="J72" s="1"/>
      <c r="K72" s="1"/>
      <c r="L72" s="13"/>
      <c r="M72" s="13"/>
      <c r="N72" s="13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49"/>
      <c r="AB72" s="1"/>
      <c r="AC72" s="1"/>
      <c r="AD72" s="13"/>
      <c r="AE72" s="13"/>
      <c r="AF72" s="13"/>
      <c r="AG72" s="13"/>
      <c r="AH72" s="1"/>
      <c r="AI72" s="49"/>
      <c r="AJ72" s="49"/>
      <c r="AK72" s="14"/>
      <c r="AL72" s="14"/>
      <c r="AM72" s="14"/>
      <c r="AN72" s="14"/>
      <c r="AO72" s="14"/>
      <c r="AP72" s="14"/>
      <c r="AQ72" s="14"/>
      <c r="AR72" s="14"/>
    </row>
    <row r="73" spans="1:44" s="11" customFormat="1" ht="10.199999999999999">
      <c r="A73" s="4"/>
      <c r="B73" s="5"/>
      <c r="C73" s="2"/>
      <c r="D73" s="5"/>
      <c r="E73" s="53"/>
      <c r="F73" s="6"/>
      <c r="G73" s="6"/>
      <c r="H73" s="1"/>
      <c r="I73" s="1"/>
      <c r="J73" s="1"/>
      <c r="K73" s="1"/>
      <c r="L73" s="13"/>
      <c r="M73" s="13"/>
      <c r="N73" s="13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49"/>
      <c r="AB73" s="1"/>
      <c r="AC73" s="1"/>
      <c r="AD73" s="13"/>
      <c r="AE73" s="13"/>
      <c r="AF73" s="13"/>
      <c r="AG73" s="13"/>
      <c r="AH73" s="1"/>
      <c r="AI73" s="49"/>
      <c r="AJ73" s="49"/>
      <c r="AK73" s="14"/>
      <c r="AL73" s="14"/>
      <c r="AM73" s="14"/>
      <c r="AN73" s="14"/>
      <c r="AO73" s="14"/>
      <c r="AP73" s="14"/>
      <c r="AQ73" s="14"/>
      <c r="AR73" s="14"/>
    </row>
    <row r="74" spans="1:44" s="11" customFormat="1" ht="10.199999999999999">
      <c r="A74" s="4"/>
      <c r="B74" s="4"/>
      <c r="C74" s="3"/>
      <c r="D74" s="4"/>
      <c r="E74" s="53"/>
      <c r="F74" s="6"/>
      <c r="G74" s="6"/>
      <c r="H74" s="1"/>
      <c r="I74" s="1"/>
      <c r="J74" s="1"/>
      <c r="K74" s="1"/>
      <c r="L74" s="13"/>
      <c r="M74" s="13"/>
      <c r="N74" s="13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49"/>
      <c r="AB74" s="1"/>
      <c r="AC74" s="1"/>
      <c r="AD74" s="13"/>
      <c r="AE74" s="13"/>
      <c r="AF74" s="13"/>
      <c r="AG74" s="13"/>
      <c r="AH74" s="1"/>
      <c r="AI74" s="49"/>
      <c r="AJ74" s="49"/>
      <c r="AK74" s="14"/>
      <c r="AL74" s="14"/>
      <c r="AM74" s="14"/>
      <c r="AN74" s="14"/>
      <c r="AO74" s="14"/>
      <c r="AP74" s="14"/>
      <c r="AQ74" s="14"/>
      <c r="AR74" s="14"/>
    </row>
    <row r="75" spans="1:44" s="11" customFormat="1" ht="10.199999999999999">
      <c r="A75" s="4"/>
      <c r="B75" s="4"/>
      <c r="C75" s="3"/>
      <c r="D75" s="4"/>
      <c r="E75" s="53"/>
      <c r="F75" s="6"/>
      <c r="G75" s="6"/>
      <c r="H75" s="1"/>
      <c r="I75" s="1"/>
      <c r="J75" s="1"/>
      <c r="K75" s="1"/>
      <c r="L75" s="13"/>
      <c r="M75" s="13"/>
      <c r="N75" s="13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49"/>
      <c r="AB75" s="1"/>
      <c r="AC75" s="1"/>
      <c r="AD75" s="13"/>
      <c r="AE75" s="13"/>
      <c r="AF75" s="13"/>
      <c r="AG75" s="13"/>
      <c r="AH75" s="1"/>
      <c r="AI75" s="49"/>
      <c r="AJ75" s="49"/>
      <c r="AK75" s="14"/>
      <c r="AL75" s="14"/>
      <c r="AM75" s="14"/>
      <c r="AN75" s="14"/>
      <c r="AO75" s="14"/>
      <c r="AP75" s="14"/>
      <c r="AQ75" s="14"/>
      <c r="AR75" s="14"/>
    </row>
    <row r="76" spans="1:44" s="11" customFormat="1" ht="10.199999999999999">
      <c r="A76" s="4"/>
      <c r="B76" s="5"/>
      <c r="C76" s="2"/>
      <c r="D76" s="5"/>
      <c r="E76" s="53"/>
      <c r="F76" s="6"/>
      <c r="G76" s="6"/>
      <c r="H76" s="1"/>
      <c r="I76" s="1"/>
      <c r="J76" s="1"/>
      <c r="K76" s="1"/>
      <c r="L76" s="13"/>
      <c r="M76" s="13"/>
      <c r="N76" s="13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49"/>
      <c r="AB76" s="1"/>
      <c r="AC76" s="1"/>
      <c r="AD76" s="13"/>
      <c r="AE76" s="13"/>
      <c r="AF76" s="13"/>
      <c r="AG76" s="13"/>
      <c r="AH76" s="1"/>
      <c r="AI76" s="49"/>
      <c r="AJ76" s="49"/>
      <c r="AK76" s="14"/>
      <c r="AL76" s="14"/>
      <c r="AM76" s="14"/>
      <c r="AN76" s="14"/>
      <c r="AO76" s="14"/>
      <c r="AP76" s="14"/>
      <c r="AQ76" s="14"/>
      <c r="AR76" s="14"/>
    </row>
    <row r="77" spans="1:44" s="11" customFormat="1" ht="10.199999999999999">
      <c r="A77" s="4"/>
      <c r="B77" s="4"/>
      <c r="C77" s="3"/>
      <c r="D77" s="4"/>
      <c r="E77" s="53"/>
      <c r="F77" s="6"/>
      <c r="G77" s="6"/>
      <c r="H77" s="1"/>
      <c r="I77" s="1"/>
      <c r="J77" s="1"/>
      <c r="K77" s="1"/>
      <c r="L77" s="13"/>
      <c r="M77" s="13"/>
      <c r="N77" s="13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49"/>
      <c r="AB77" s="1"/>
      <c r="AC77" s="1"/>
      <c r="AD77" s="13"/>
      <c r="AE77" s="13"/>
      <c r="AF77" s="13"/>
      <c r="AG77" s="13"/>
      <c r="AH77" s="1"/>
      <c r="AI77" s="49"/>
      <c r="AJ77" s="49"/>
      <c r="AK77" s="14"/>
      <c r="AL77" s="14"/>
      <c r="AM77" s="14"/>
      <c r="AN77" s="14"/>
      <c r="AO77" s="14"/>
      <c r="AP77" s="14"/>
      <c r="AQ77" s="14"/>
      <c r="AR77" s="14"/>
    </row>
    <row r="78" spans="1:44" s="11" customFormat="1" ht="10.199999999999999">
      <c r="A78" s="4"/>
      <c r="B78" s="5"/>
      <c r="C78" s="2"/>
      <c r="D78" s="5"/>
      <c r="E78" s="53"/>
      <c r="F78" s="6"/>
      <c r="G78" s="6"/>
      <c r="H78" s="1"/>
      <c r="I78" s="1"/>
      <c r="J78" s="1"/>
      <c r="K78" s="1"/>
      <c r="L78" s="13"/>
      <c r="M78" s="13"/>
      <c r="N78" s="13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49"/>
      <c r="AB78" s="1"/>
      <c r="AC78" s="1"/>
      <c r="AD78" s="13"/>
      <c r="AE78" s="13"/>
      <c r="AF78" s="13"/>
      <c r="AG78" s="13"/>
      <c r="AH78" s="1"/>
      <c r="AI78" s="49"/>
      <c r="AJ78" s="49"/>
      <c r="AK78" s="14"/>
      <c r="AL78" s="14"/>
      <c r="AM78" s="14"/>
      <c r="AN78" s="14"/>
      <c r="AO78" s="14"/>
      <c r="AP78" s="14"/>
      <c r="AQ78" s="14"/>
      <c r="AR78" s="14"/>
    </row>
    <row r="79" spans="1:44" s="11" customFormat="1" ht="10.199999999999999">
      <c r="A79" s="4"/>
      <c r="B79" s="5"/>
      <c r="C79" s="2"/>
      <c r="D79" s="5"/>
      <c r="E79" s="53"/>
      <c r="F79" s="6"/>
      <c r="G79" s="6"/>
      <c r="H79" s="1"/>
      <c r="I79" s="1"/>
      <c r="J79" s="1"/>
      <c r="K79" s="1"/>
      <c r="L79" s="13"/>
      <c r="M79" s="13"/>
      <c r="N79" s="13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49"/>
      <c r="AB79" s="1"/>
      <c r="AC79" s="1"/>
      <c r="AD79" s="13"/>
      <c r="AE79" s="13"/>
      <c r="AF79" s="13"/>
      <c r="AG79" s="13"/>
      <c r="AH79" s="1"/>
      <c r="AI79" s="49"/>
      <c r="AJ79" s="49"/>
      <c r="AK79" s="14"/>
      <c r="AL79" s="14"/>
      <c r="AM79" s="14"/>
      <c r="AN79" s="14"/>
      <c r="AO79" s="14"/>
      <c r="AP79" s="14"/>
      <c r="AQ79" s="14"/>
      <c r="AR79" s="14"/>
    </row>
    <row r="80" spans="1:44" s="14" customFormat="1" ht="10.199999999999999">
      <c r="A80" s="4"/>
      <c r="B80" s="5"/>
      <c r="C80" s="2"/>
      <c r="D80" s="5"/>
      <c r="E80" s="53"/>
      <c r="F80" s="6"/>
      <c r="G80" s="6"/>
      <c r="H80" s="1"/>
      <c r="I80" s="1"/>
      <c r="J80" s="1"/>
      <c r="K80" s="1"/>
      <c r="L80" s="13"/>
      <c r="M80" s="13"/>
      <c r="N80" s="13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49"/>
      <c r="AB80" s="1"/>
      <c r="AC80" s="1"/>
      <c r="AD80" s="13"/>
      <c r="AE80" s="13"/>
      <c r="AF80" s="13"/>
      <c r="AG80" s="13"/>
      <c r="AH80" s="1"/>
      <c r="AI80" s="49"/>
      <c r="AJ80" s="49"/>
    </row>
    <row r="81" spans="1:44" s="18" customFormat="1" ht="10.199999999999999">
      <c r="A81" s="4"/>
      <c r="B81" s="4"/>
      <c r="C81" s="3"/>
      <c r="D81" s="4"/>
      <c r="E81" s="53"/>
      <c r="F81" s="6"/>
      <c r="G81" s="6"/>
      <c r="H81" s="1"/>
      <c r="I81" s="1"/>
      <c r="J81" s="1"/>
      <c r="K81" s="1"/>
      <c r="L81" s="13"/>
      <c r="M81" s="13"/>
      <c r="N81" s="13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49"/>
      <c r="AB81" s="1"/>
      <c r="AC81" s="1"/>
      <c r="AD81" s="13"/>
      <c r="AE81" s="13"/>
      <c r="AF81" s="13"/>
      <c r="AG81" s="13"/>
      <c r="AH81" s="1"/>
      <c r="AI81" s="49"/>
      <c r="AJ81" s="49"/>
      <c r="AK81" s="14"/>
      <c r="AL81" s="14"/>
      <c r="AM81" s="14"/>
      <c r="AN81" s="14"/>
      <c r="AO81" s="14"/>
      <c r="AP81" s="14"/>
      <c r="AQ81" s="14"/>
      <c r="AR81" s="14"/>
    </row>
    <row r="82" spans="1:44" s="18" customFormat="1" ht="10.199999999999999">
      <c r="A82" s="4"/>
      <c r="B82" s="5"/>
      <c r="C82" s="2"/>
      <c r="D82" s="5"/>
      <c r="E82" s="53"/>
      <c r="F82" s="6"/>
      <c r="G82" s="6"/>
      <c r="H82" s="1"/>
      <c r="I82" s="1"/>
      <c r="J82" s="1"/>
      <c r="K82" s="1"/>
      <c r="L82" s="13"/>
      <c r="M82" s="13"/>
      <c r="N82" s="13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49"/>
      <c r="AB82" s="1"/>
      <c r="AC82" s="1"/>
      <c r="AD82" s="13"/>
      <c r="AE82" s="13"/>
      <c r="AF82" s="13"/>
      <c r="AG82" s="13"/>
      <c r="AH82" s="1"/>
      <c r="AI82" s="49"/>
      <c r="AJ82" s="49"/>
      <c r="AK82" s="14"/>
      <c r="AL82" s="14"/>
      <c r="AM82" s="14"/>
      <c r="AN82" s="14"/>
      <c r="AO82" s="14"/>
      <c r="AP82" s="14"/>
      <c r="AQ82" s="14"/>
      <c r="AR82" s="14"/>
    </row>
    <row r="83" spans="1:44" s="18" customFormat="1" ht="10.199999999999999">
      <c r="A83" s="4"/>
      <c r="B83" s="4"/>
      <c r="C83" s="3"/>
      <c r="D83" s="4"/>
      <c r="E83" s="53"/>
      <c r="F83" s="6"/>
      <c r="G83" s="6"/>
      <c r="H83" s="1"/>
      <c r="I83" s="1"/>
      <c r="J83" s="1"/>
      <c r="K83" s="1"/>
      <c r="L83" s="13"/>
      <c r="M83" s="13"/>
      <c r="N83" s="13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49"/>
      <c r="AB83" s="1"/>
      <c r="AC83" s="1"/>
      <c r="AD83" s="13"/>
      <c r="AE83" s="13"/>
      <c r="AF83" s="13"/>
      <c r="AG83" s="13"/>
      <c r="AH83" s="1"/>
      <c r="AI83" s="49"/>
      <c r="AJ83" s="49"/>
      <c r="AK83" s="14"/>
      <c r="AL83" s="14"/>
      <c r="AM83" s="14"/>
      <c r="AN83" s="14"/>
      <c r="AO83" s="14"/>
      <c r="AP83" s="14"/>
      <c r="AQ83" s="14"/>
      <c r="AR83" s="14"/>
    </row>
    <row r="84" spans="1:44" s="18" customFormat="1" ht="10.199999999999999">
      <c r="A84" s="4"/>
      <c r="B84" s="8"/>
      <c r="C84" s="9"/>
      <c r="D84" s="8"/>
      <c r="E84" s="53"/>
      <c r="F84" s="6"/>
      <c r="G84" s="6"/>
      <c r="H84" s="3"/>
      <c r="I84" s="3"/>
      <c r="J84" s="3"/>
      <c r="K84" s="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49"/>
      <c r="AB84" s="3"/>
      <c r="AC84" s="3"/>
      <c r="AD84" s="13"/>
      <c r="AE84" s="13"/>
      <c r="AF84" s="13"/>
      <c r="AG84" s="13"/>
      <c r="AH84" s="3"/>
      <c r="AI84" s="49"/>
      <c r="AJ84" s="49"/>
      <c r="AK84" s="14"/>
      <c r="AL84" s="14"/>
      <c r="AM84" s="14"/>
      <c r="AN84" s="14"/>
      <c r="AO84" s="14"/>
      <c r="AP84" s="14"/>
      <c r="AQ84" s="14"/>
      <c r="AR84" s="14"/>
    </row>
    <row r="85" spans="1:44" s="11" customFormat="1" ht="10.199999999999999">
      <c r="A85" s="4"/>
      <c r="B85" s="4"/>
      <c r="C85" s="3"/>
      <c r="D85" s="4"/>
      <c r="E85" s="53"/>
      <c r="F85" s="6"/>
      <c r="G85" s="6"/>
      <c r="H85" s="1"/>
      <c r="I85" s="1"/>
      <c r="J85" s="1"/>
      <c r="K85" s="1"/>
      <c r="L85" s="13"/>
      <c r="M85" s="13"/>
      <c r="N85" s="13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49"/>
      <c r="AB85" s="12"/>
      <c r="AC85" s="1"/>
      <c r="AD85" s="13"/>
      <c r="AE85" s="13"/>
      <c r="AF85" s="13"/>
      <c r="AG85" s="13"/>
      <c r="AH85" s="12"/>
      <c r="AI85" s="49"/>
      <c r="AJ85" s="49"/>
      <c r="AK85" s="14"/>
      <c r="AL85" s="14"/>
      <c r="AM85" s="14"/>
      <c r="AN85" s="14"/>
      <c r="AO85" s="14"/>
      <c r="AP85" s="14"/>
      <c r="AQ85" s="14"/>
      <c r="AR85" s="14"/>
    </row>
    <row r="86" spans="1:44" s="18" customFormat="1" ht="10.199999999999999">
      <c r="A86" s="4"/>
      <c r="B86" s="4"/>
      <c r="C86" s="3"/>
      <c r="D86" s="4"/>
      <c r="E86" s="53"/>
      <c r="F86" s="6"/>
      <c r="G86" s="6"/>
      <c r="H86" s="1"/>
      <c r="I86" s="1"/>
      <c r="J86" s="1"/>
      <c r="K86" s="1"/>
      <c r="L86" s="13"/>
      <c r="M86" s="13"/>
      <c r="N86" s="13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49"/>
      <c r="AB86" s="1"/>
      <c r="AC86" s="1"/>
      <c r="AD86" s="13"/>
      <c r="AE86" s="13"/>
      <c r="AF86" s="13"/>
      <c r="AG86" s="13"/>
      <c r="AH86" s="1"/>
      <c r="AI86" s="49"/>
      <c r="AJ86" s="49"/>
      <c r="AK86" s="14"/>
      <c r="AL86" s="14"/>
      <c r="AM86" s="14"/>
      <c r="AN86" s="14"/>
      <c r="AO86" s="14"/>
      <c r="AP86" s="14"/>
      <c r="AQ86" s="14"/>
      <c r="AR86" s="14"/>
    </row>
    <row r="87" spans="1:44" s="18" customFormat="1" ht="10.199999999999999">
      <c r="A87" s="4"/>
      <c r="B87" s="5"/>
      <c r="C87" s="2"/>
      <c r="D87" s="5"/>
      <c r="E87" s="53"/>
      <c r="F87" s="6"/>
      <c r="G87" s="6"/>
      <c r="H87" s="1"/>
      <c r="I87" s="1"/>
      <c r="J87" s="1"/>
      <c r="K87" s="1"/>
      <c r="L87" s="13"/>
      <c r="M87" s="13"/>
      <c r="N87" s="13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49"/>
      <c r="AB87" s="1"/>
      <c r="AC87" s="1"/>
      <c r="AD87" s="13"/>
      <c r="AE87" s="13"/>
      <c r="AF87" s="13"/>
      <c r="AG87" s="13"/>
      <c r="AH87" s="1"/>
      <c r="AI87" s="49"/>
      <c r="AJ87" s="49"/>
      <c r="AK87" s="14"/>
      <c r="AL87" s="14"/>
      <c r="AM87" s="14"/>
      <c r="AN87" s="14"/>
      <c r="AO87" s="14"/>
      <c r="AP87" s="14"/>
      <c r="AQ87" s="14"/>
      <c r="AR87" s="14"/>
    </row>
    <row r="88" spans="1:44" s="11" customFormat="1" ht="10.199999999999999">
      <c r="A88" s="4"/>
      <c r="B88" s="5"/>
      <c r="C88" s="2"/>
      <c r="D88" s="5"/>
      <c r="E88" s="53"/>
      <c r="F88" s="6"/>
      <c r="G88" s="6"/>
      <c r="H88" s="1"/>
      <c r="I88" s="1"/>
      <c r="J88" s="1"/>
      <c r="K88" s="1"/>
      <c r="L88" s="13"/>
      <c r="M88" s="13"/>
      <c r="N88" s="13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49"/>
      <c r="AB88" s="1"/>
      <c r="AC88" s="1"/>
      <c r="AD88" s="13"/>
      <c r="AE88" s="13"/>
      <c r="AF88" s="13"/>
      <c r="AG88" s="13"/>
      <c r="AH88" s="1"/>
      <c r="AI88" s="49"/>
      <c r="AJ88" s="49"/>
      <c r="AK88" s="14"/>
      <c r="AL88" s="14"/>
      <c r="AM88" s="14"/>
      <c r="AN88" s="14"/>
      <c r="AO88" s="14"/>
      <c r="AP88" s="14"/>
      <c r="AQ88" s="14"/>
      <c r="AR88" s="14"/>
    </row>
    <row r="89" spans="1:44" s="18" customFormat="1" ht="10.199999999999999">
      <c r="A89" s="4"/>
      <c r="B89" s="5"/>
      <c r="C89" s="2"/>
      <c r="D89" s="5"/>
      <c r="E89" s="53"/>
      <c r="F89" s="6"/>
      <c r="G89" s="6"/>
      <c r="H89" s="1"/>
      <c r="I89" s="1"/>
      <c r="J89" s="1"/>
      <c r="K89" s="1"/>
      <c r="L89" s="13"/>
      <c r="M89" s="13"/>
      <c r="N89" s="13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49"/>
      <c r="AB89" s="1"/>
      <c r="AC89" s="1"/>
      <c r="AD89" s="13"/>
      <c r="AE89" s="13"/>
      <c r="AF89" s="13"/>
      <c r="AG89" s="13"/>
      <c r="AH89" s="1"/>
      <c r="AI89" s="49"/>
      <c r="AJ89" s="49"/>
      <c r="AK89" s="14"/>
      <c r="AL89" s="14"/>
      <c r="AM89" s="14"/>
      <c r="AN89" s="14"/>
      <c r="AO89" s="14"/>
      <c r="AP89" s="14"/>
      <c r="AQ89" s="14"/>
      <c r="AR89" s="14"/>
    </row>
    <row r="90" spans="1:44" s="11" customFormat="1" ht="10.199999999999999">
      <c r="A90" s="4"/>
      <c r="B90" s="5"/>
      <c r="C90" s="2"/>
      <c r="D90" s="5"/>
      <c r="E90" s="53"/>
      <c r="F90" s="6"/>
      <c r="G90" s="6"/>
      <c r="H90" s="1"/>
      <c r="I90" s="1"/>
      <c r="J90" s="1"/>
      <c r="K90" s="1"/>
      <c r="L90" s="13"/>
      <c r="M90" s="13"/>
      <c r="N90" s="13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49"/>
      <c r="AB90" s="1"/>
      <c r="AC90" s="1"/>
      <c r="AD90" s="13"/>
      <c r="AE90" s="13"/>
      <c r="AF90" s="13"/>
      <c r="AG90" s="13"/>
      <c r="AH90" s="1"/>
      <c r="AI90" s="49"/>
      <c r="AJ90" s="49"/>
      <c r="AK90" s="14"/>
      <c r="AL90" s="14"/>
      <c r="AM90" s="14"/>
      <c r="AN90" s="14"/>
      <c r="AO90" s="14"/>
      <c r="AP90" s="14"/>
      <c r="AQ90" s="14"/>
      <c r="AR90" s="14"/>
    </row>
    <row r="91" spans="1:44" s="11" customFormat="1" ht="10.199999999999999">
      <c r="A91" s="4"/>
      <c r="B91" s="4"/>
      <c r="C91" s="3"/>
      <c r="D91" s="4"/>
      <c r="E91" s="53"/>
      <c r="F91" s="6"/>
      <c r="G91" s="6"/>
      <c r="H91" s="1"/>
      <c r="I91" s="1"/>
      <c r="J91" s="1"/>
      <c r="K91" s="1"/>
      <c r="L91" s="13"/>
      <c r="M91" s="13"/>
      <c r="N91" s="13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49"/>
      <c r="AB91" s="1"/>
      <c r="AC91" s="1"/>
      <c r="AD91" s="13"/>
      <c r="AE91" s="13"/>
      <c r="AF91" s="13"/>
      <c r="AG91" s="13"/>
      <c r="AH91" s="1"/>
      <c r="AI91" s="49"/>
      <c r="AJ91" s="49"/>
      <c r="AK91" s="14"/>
      <c r="AL91" s="14"/>
      <c r="AM91" s="14"/>
      <c r="AN91" s="14"/>
      <c r="AO91" s="14"/>
      <c r="AP91" s="14"/>
      <c r="AQ91" s="14"/>
      <c r="AR91" s="14"/>
    </row>
    <row r="92" spans="1:44" s="11" customFormat="1" ht="10.199999999999999">
      <c r="A92" s="4"/>
      <c r="B92" s="5"/>
      <c r="C92" s="2"/>
      <c r="D92" s="5"/>
      <c r="E92" s="53"/>
      <c r="F92" s="6"/>
      <c r="G92" s="6"/>
      <c r="H92" s="1"/>
      <c r="I92" s="1"/>
      <c r="J92" s="1"/>
      <c r="K92" s="1"/>
      <c r="L92" s="13"/>
      <c r="M92" s="13"/>
      <c r="N92" s="13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49"/>
      <c r="AB92" s="1"/>
      <c r="AC92" s="1"/>
      <c r="AD92" s="13"/>
      <c r="AE92" s="13"/>
      <c r="AF92" s="13"/>
      <c r="AG92" s="13"/>
      <c r="AH92" s="1"/>
      <c r="AI92" s="49"/>
      <c r="AJ92" s="49"/>
      <c r="AK92" s="14"/>
      <c r="AL92" s="14"/>
      <c r="AM92" s="14"/>
      <c r="AN92" s="14"/>
      <c r="AO92" s="14"/>
      <c r="AP92" s="14"/>
      <c r="AQ92" s="14"/>
      <c r="AR92" s="14"/>
    </row>
    <row r="93" spans="1:44" s="14" customFormat="1" ht="10.199999999999999">
      <c r="A93" s="4"/>
      <c r="B93" s="4"/>
      <c r="C93" s="3"/>
      <c r="D93" s="4"/>
      <c r="E93" s="53"/>
      <c r="F93" s="6"/>
      <c r="G93" s="6"/>
      <c r="H93" s="1"/>
      <c r="I93" s="1"/>
      <c r="J93" s="1"/>
      <c r="K93" s="1"/>
      <c r="L93" s="13"/>
      <c r="M93" s="13"/>
      <c r="N93" s="13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49"/>
      <c r="AB93" s="1"/>
      <c r="AC93" s="1"/>
      <c r="AD93" s="13"/>
      <c r="AE93" s="13"/>
      <c r="AF93" s="13"/>
      <c r="AG93" s="13"/>
      <c r="AH93" s="1"/>
      <c r="AI93" s="49"/>
      <c r="AJ93" s="49"/>
    </row>
    <row r="94" spans="1:44" s="14" customFormat="1" ht="10.199999999999999">
      <c r="A94" s="4"/>
      <c r="B94" s="5"/>
      <c r="C94" s="2"/>
      <c r="D94" s="5"/>
      <c r="E94" s="53"/>
      <c r="F94" s="6"/>
      <c r="G94" s="6"/>
      <c r="H94" s="1"/>
      <c r="I94" s="1"/>
      <c r="J94" s="1"/>
      <c r="K94" s="1"/>
      <c r="L94" s="13"/>
      <c r="M94" s="13"/>
      <c r="N94" s="13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49"/>
      <c r="AB94" s="1"/>
      <c r="AC94" s="1"/>
      <c r="AD94" s="13"/>
      <c r="AE94" s="13"/>
      <c r="AF94" s="13"/>
      <c r="AG94" s="13"/>
      <c r="AH94" s="1"/>
      <c r="AI94" s="49"/>
      <c r="AJ94" s="49"/>
    </row>
    <row r="95" spans="1:44" s="11" customFormat="1" ht="10.199999999999999">
      <c r="A95" s="4"/>
      <c r="B95" s="4"/>
      <c r="C95" s="3"/>
      <c r="D95" s="4"/>
      <c r="E95" s="53"/>
      <c r="F95" s="6"/>
      <c r="G95" s="6"/>
      <c r="H95" s="1"/>
      <c r="I95" s="1"/>
      <c r="J95" s="1"/>
      <c r="K95" s="1"/>
      <c r="L95" s="13"/>
      <c r="M95" s="13"/>
      <c r="N95" s="13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49"/>
      <c r="AB95" s="1"/>
      <c r="AC95" s="1"/>
      <c r="AD95" s="13"/>
      <c r="AE95" s="13"/>
      <c r="AF95" s="13"/>
      <c r="AG95" s="13"/>
      <c r="AH95" s="1"/>
      <c r="AI95" s="49"/>
      <c r="AJ95" s="49"/>
      <c r="AK95" s="14"/>
      <c r="AL95" s="14"/>
      <c r="AM95" s="14"/>
      <c r="AN95" s="14"/>
      <c r="AO95" s="14"/>
      <c r="AP95" s="14"/>
      <c r="AQ95" s="14"/>
      <c r="AR95" s="14"/>
    </row>
    <row r="96" spans="1:44" s="11" customFormat="1" ht="10.199999999999999">
      <c r="A96" s="4"/>
      <c r="B96" s="5"/>
      <c r="C96" s="2"/>
      <c r="D96" s="5"/>
      <c r="E96" s="53"/>
      <c r="F96" s="6"/>
      <c r="G96" s="6"/>
      <c r="H96" s="1"/>
      <c r="I96" s="1"/>
      <c r="J96" s="1"/>
      <c r="K96" s="1"/>
      <c r="L96" s="13"/>
      <c r="M96" s="13"/>
      <c r="N96" s="13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49"/>
      <c r="AB96" s="1"/>
      <c r="AC96" s="1"/>
      <c r="AD96" s="13"/>
      <c r="AE96" s="13"/>
      <c r="AF96" s="13"/>
      <c r="AG96" s="13"/>
      <c r="AH96" s="1"/>
      <c r="AI96" s="49"/>
      <c r="AJ96" s="49"/>
      <c r="AK96" s="14"/>
      <c r="AL96" s="14"/>
      <c r="AM96" s="14"/>
      <c r="AN96" s="14"/>
      <c r="AO96" s="14"/>
      <c r="AP96" s="14"/>
      <c r="AQ96" s="14"/>
      <c r="AR96" s="14"/>
    </row>
    <row r="97" spans="1:44" s="11" customFormat="1" ht="10.199999999999999">
      <c r="A97" s="4"/>
      <c r="B97" s="4"/>
      <c r="C97" s="3"/>
      <c r="D97" s="4"/>
      <c r="E97" s="53"/>
      <c r="F97" s="6"/>
      <c r="G97" s="6"/>
      <c r="H97" s="1"/>
      <c r="I97" s="1"/>
      <c r="J97" s="1"/>
      <c r="K97" s="1"/>
      <c r="L97" s="13"/>
      <c r="M97" s="13"/>
      <c r="N97" s="13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49"/>
      <c r="AB97" s="1"/>
      <c r="AC97" s="1"/>
      <c r="AD97" s="13"/>
      <c r="AE97" s="13"/>
      <c r="AF97" s="13"/>
      <c r="AG97" s="13"/>
      <c r="AH97" s="1"/>
      <c r="AI97" s="49"/>
      <c r="AJ97" s="49"/>
      <c r="AK97" s="14"/>
      <c r="AL97" s="14"/>
      <c r="AM97" s="14"/>
      <c r="AN97" s="14"/>
      <c r="AO97" s="14"/>
      <c r="AP97" s="14"/>
      <c r="AQ97" s="14"/>
      <c r="AR97" s="14"/>
    </row>
    <row r="98" spans="1:44" s="11" customFormat="1" ht="10.199999999999999">
      <c r="A98" s="4"/>
      <c r="B98" s="4"/>
      <c r="C98" s="3"/>
      <c r="D98" s="4"/>
      <c r="E98" s="53"/>
      <c r="F98" s="6"/>
      <c r="G98" s="6"/>
      <c r="H98" s="1"/>
      <c r="I98" s="1"/>
      <c r="J98" s="1"/>
      <c r="K98" s="1"/>
      <c r="L98" s="13"/>
      <c r="M98" s="13"/>
      <c r="N98" s="13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49"/>
      <c r="AB98" s="1"/>
      <c r="AC98" s="1"/>
      <c r="AD98" s="13"/>
      <c r="AE98" s="13"/>
      <c r="AF98" s="13"/>
      <c r="AG98" s="13"/>
      <c r="AH98" s="1"/>
      <c r="AI98" s="49"/>
      <c r="AJ98" s="49"/>
      <c r="AK98" s="14"/>
      <c r="AL98" s="14"/>
      <c r="AM98" s="14"/>
      <c r="AN98" s="14"/>
      <c r="AO98" s="14"/>
      <c r="AP98" s="14"/>
      <c r="AQ98" s="14"/>
      <c r="AR98" s="14"/>
    </row>
    <row r="99" spans="1:44" s="11" customFormat="1" ht="10.199999999999999">
      <c r="A99" s="4"/>
      <c r="B99" s="5"/>
      <c r="C99" s="2"/>
      <c r="D99" s="5"/>
      <c r="E99" s="53"/>
      <c r="F99" s="6"/>
      <c r="G99" s="6"/>
      <c r="H99" s="1"/>
      <c r="I99" s="1"/>
      <c r="J99" s="1"/>
      <c r="K99" s="1"/>
      <c r="L99" s="13"/>
      <c r="M99" s="13"/>
      <c r="N99" s="13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49"/>
      <c r="AB99" s="1"/>
      <c r="AC99" s="1"/>
      <c r="AD99" s="13"/>
      <c r="AE99" s="13"/>
      <c r="AF99" s="13"/>
      <c r="AG99" s="13"/>
      <c r="AH99" s="1"/>
      <c r="AI99" s="49"/>
      <c r="AJ99" s="49"/>
      <c r="AK99" s="14"/>
      <c r="AL99" s="14"/>
      <c r="AM99" s="14"/>
      <c r="AN99" s="14"/>
      <c r="AO99" s="14"/>
      <c r="AP99" s="14"/>
      <c r="AQ99" s="14"/>
      <c r="AR99" s="14"/>
    </row>
    <row r="100" spans="1:44" s="11" customFormat="1" ht="10.199999999999999">
      <c r="A100" s="4"/>
      <c r="B100" s="4"/>
      <c r="C100" s="3"/>
      <c r="D100" s="4"/>
      <c r="E100" s="53"/>
      <c r="F100" s="6"/>
      <c r="G100" s="6"/>
      <c r="H100" s="1"/>
      <c r="I100" s="1"/>
      <c r="J100" s="1"/>
      <c r="K100" s="1"/>
      <c r="L100" s="13"/>
      <c r="M100" s="13"/>
      <c r="N100" s="13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49"/>
      <c r="AB100" s="1"/>
      <c r="AC100" s="1"/>
      <c r="AD100" s="13"/>
      <c r="AE100" s="13"/>
      <c r="AF100" s="13"/>
      <c r="AG100" s="13"/>
      <c r="AH100" s="1"/>
      <c r="AI100" s="49"/>
      <c r="AJ100" s="49"/>
      <c r="AK100" s="14"/>
      <c r="AL100" s="14"/>
      <c r="AM100" s="14"/>
      <c r="AN100" s="14"/>
      <c r="AO100" s="14"/>
      <c r="AP100" s="14"/>
      <c r="AQ100" s="14"/>
      <c r="AR100" s="14"/>
    </row>
    <row r="101" spans="1:44" s="11" customFormat="1" ht="10.199999999999999">
      <c r="A101" s="4"/>
      <c r="B101" s="4"/>
      <c r="C101" s="3"/>
      <c r="D101" s="4"/>
      <c r="E101" s="53"/>
      <c r="F101" s="6"/>
      <c r="G101" s="6"/>
      <c r="H101" s="1"/>
      <c r="I101" s="1"/>
      <c r="J101" s="1"/>
      <c r="K101" s="1"/>
      <c r="L101" s="13"/>
      <c r="M101" s="13"/>
      <c r="N101" s="13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49"/>
      <c r="AB101" s="1"/>
      <c r="AC101" s="1"/>
      <c r="AD101" s="13"/>
      <c r="AE101" s="13"/>
      <c r="AF101" s="13"/>
      <c r="AG101" s="13"/>
      <c r="AH101" s="1"/>
      <c r="AI101" s="49"/>
      <c r="AJ101" s="49"/>
      <c r="AK101" s="14"/>
      <c r="AL101" s="14"/>
      <c r="AM101" s="14"/>
      <c r="AN101" s="14"/>
      <c r="AO101" s="14"/>
      <c r="AP101" s="14"/>
      <c r="AQ101" s="14"/>
      <c r="AR101" s="14"/>
    </row>
    <row r="102" spans="1:44" s="11" customFormat="1" ht="10.199999999999999">
      <c r="A102" s="4"/>
      <c r="B102" s="4"/>
      <c r="C102" s="3"/>
      <c r="D102" s="4"/>
      <c r="E102" s="53"/>
      <c r="F102" s="6"/>
      <c r="G102" s="6"/>
      <c r="H102" s="1"/>
      <c r="I102" s="1"/>
      <c r="J102" s="1"/>
      <c r="K102" s="1"/>
      <c r="L102" s="13"/>
      <c r="M102" s="13"/>
      <c r="N102" s="13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49"/>
      <c r="AB102" s="1"/>
      <c r="AC102" s="1"/>
      <c r="AD102" s="13"/>
      <c r="AE102" s="13"/>
      <c r="AF102" s="13"/>
      <c r="AG102" s="13"/>
      <c r="AH102" s="1"/>
      <c r="AI102" s="49"/>
      <c r="AJ102" s="49"/>
      <c r="AK102" s="14"/>
      <c r="AL102" s="14"/>
      <c r="AM102" s="14"/>
      <c r="AN102" s="14"/>
      <c r="AO102" s="14"/>
      <c r="AP102" s="14"/>
      <c r="AQ102" s="14"/>
      <c r="AR102" s="14"/>
    </row>
    <row r="103" spans="1:44" s="11" customFormat="1" ht="10.199999999999999">
      <c r="A103" s="4"/>
      <c r="B103" s="4"/>
      <c r="C103" s="3"/>
      <c r="D103" s="4"/>
      <c r="E103" s="53"/>
      <c r="F103" s="6"/>
      <c r="G103" s="6"/>
      <c r="H103" s="1"/>
      <c r="I103" s="1"/>
      <c r="J103" s="1"/>
      <c r="K103" s="1"/>
      <c r="L103" s="13"/>
      <c r="M103" s="13"/>
      <c r="N103" s="13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49"/>
      <c r="AB103" s="1"/>
      <c r="AC103" s="1"/>
      <c r="AD103" s="13"/>
      <c r="AE103" s="13"/>
      <c r="AF103" s="13"/>
      <c r="AG103" s="13"/>
      <c r="AH103" s="1"/>
      <c r="AI103" s="49"/>
      <c r="AJ103" s="49"/>
      <c r="AK103" s="14"/>
      <c r="AL103" s="14"/>
      <c r="AM103" s="14"/>
      <c r="AN103" s="14"/>
      <c r="AO103" s="14"/>
      <c r="AP103" s="14"/>
      <c r="AQ103" s="14"/>
      <c r="AR103" s="14"/>
    </row>
    <row r="104" spans="1:44" s="11" customFormat="1" ht="10.199999999999999">
      <c r="A104" s="4"/>
      <c r="B104" s="4"/>
      <c r="C104" s="3"/>
      <c r="D104" s="4"/>
      <c r="E104" s="53"/>
      <c r="F104" s="6"/>
      <c r="G104" s="6"/>
      <c r="H104" s="1"/>
      <c r="I104" s="1"/>
      <c r="J104" s="1"/>
      <c r="K104" s="1"/>
      <c r="L104" s="13"/>
      <c r="M104" s="13"/>
      <c r="N104" s="13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49"/>
      <c r="AB104" s="1"/>
      <c r="AC104" s="1"/>
      <c r="AD104" s="13"/>
      <c r="AE104" s="13"/>
      <c r="AF104" s="13"/>
      <c r="AG104" s="13"/>
      <c r="AH104" s="1"/>
      <c r="AI104" s="49"/>
      <c r="AJ104" s="49"/>
      <c r="AK104" s="14"/>
      <c r="AL104" s="14"/>
      <c r="AM104" s="14"/>
      <c r="AN104" s="14"/>
      <c r="AO104" s="14"/>
      <c r="AP104" s="14"/>
      <c r="AQ104" s="14"/>
      <c r="AR104" s="14"/>
    </row>
    <row r="105" spans="1:44" s="11" customFormat="1" ht="10.199999999999999">
      <c r="A105" s="4"/>
      <c r="B105" s="5"/>
      <c r="C105" s="2"/>
      <c r="D105" s="5"/>
      <c r="E105" s="53"/>
      <c r="F105" s="6"/>
      <c r="G105" s="6"/>
      <c r="H105" s="1"/>
      <c r="I105" s="1"/>
      <c r="J105" s="1"/>
      <c r="K105" s="1"/>
      <c r="L105" s="13"/>
      <c r="M105" s="13"/>
      <c r="N105" s="13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49"/>
      <c r="AB105" s="1"/>
      <c r="AC105" s="1"/>
      <c r="AD105" s="13"/>
      <c r="AE105" s="13"/>
      <c r="AF105" s="13"/>
      <c r="AG105" s="13"/>
      <c r="AH105" s="1"/>
      <c r="AI105" s="49"/>
      <c r="AJ105" s="49"/>
      <c r="AK105" s="14"/>
      <c r="AL105" s="14"/>
      <c r="AM105" s="14"/>
      <c r="AN105" s="14"/>
      <c r="AO105" s="14"/>
      <c r="AP105" s="14"/>
      <c r="AQ105" s="14"/>
      <c r="AR105" s="14"/>
    </row>
    <row r="106" spans="1:44" s="11" customFormat="1" ht="10.199999999999999">
      <c r="A106" s="4"/>
      <c r="B106" s="5"/>
      <c r="C106" s="2"/>
      <c r="D106" s="5"/>
      <c r="E106" s="53"/>
      <c r="F106" s="6"/>
      <c r="G106" s="6"/>
      <c r="H106" s="1"/>
      <c r="I106" s="1"/>
      <c r="J106" s="1"/>
      <c r="K106" s="1"/>
      <c r="L106" s="13"/>
      <c r="M106" s="13"/>
      <c r="N106" s="13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49"/>
      <c r="AB106" s="1"/>
      <c r="AC106" s="1"/>
      <c r="AD106" s="13"/>
      <c r="AE106" s="13"/>
      <c r="AF106" s="13"/>
      <c r="AG106" s="13"/>
      <c r="AH106" s="1"/>
      <c r="AI106" s="49"/>
      <c r="AJ106" s="49"/>
      <c r="AK106" s="14"/>
      <c r="AL106" s="14"/>
      <c r="AM106" s="14"/>
      <c r="AN106" s="14"/>
      <c r="AO106" s="14"/>
      <c r="AP106" s="14"/>
      <c r="AQ106" s="14"/>
      <c r="AR106" s="14"/>
    </row>
    <row r="107" spans="1:44" s="11" customFormat="1" ht="10.199999999999999">
      <c r="A107" s="4"/>
      <c r="B107" s="5"/>
      <c r="C107" s="2"/>
      <c r="D107" s="5"/>
      <c r="E107" s="53"/>
      <c r="F107" s="6"/>
      <c r="G107" s="6"/>
      <c r="H107" s="1"/>
      <c r="I107" s="1"/>
      <c r="J107" s="1"/>
      <c r="K107" s="1"/>
      <c r="L107" s="13"/>
      <c r="M107" s="13"/>
      <c r="N107" s="13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49"/>
      <c r="AB107" s="1"/>
      <c r="AC107" s="1"/>
      <c r="AD107" s="13"/>
      <c r="AE107" s="13"/>
      <c r="AF107" s="13"/>
      <c r="AG107" s="13"/>
      <c r="AH107" s="1"/>
      <c r="AI107" s="49"/>
      <c r="AJ107" s="49"/>
      <c r="AK107" s="14"/>
      <c r="AL107" s="14"/>
      <c r="AM107" s="14"/>
      <c r="AN107" s="14"/>
      <c r="AO107" s="14"/>
      <c r="AP107" s="14"/>
      <c r="AQ107" s="14"/>
      <c r="AR107" s="14"/>
    </row>
    <row r="108" spans="1:44" s="11" customFormat="1" ht="10.199999999999999">
      <c r="A108" s="4"/>
      <c r="B108" s="4"/>
      <c r="C108" s="3"/>
      <c r="D108" s="4"/>
      <c r="E108" s="53"/>
      <c r="F108" s="6"/>
      <c r="G108" s="6"/>
      <c r="H108" s="1"/>
      <c r="I108" s="1"/>
      <c r="J108" s="1"/>
      <c r="K108" s="1"/>
      <c r="L108" s="13"/>
      <c r="M108" s="13"/>
      <c r="N108" s="13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49"/>
      <c r="AB108" s="1"/>
      <c r="AC108" s="1"/>
      <c r="AD108" s="13"/>
      <c r="AE108" s="13"/>
      <c r="AF108" s="13"/>
      <c r="AG108" s="13"/>
      <c r="AH108" s="1"/>
      <c r="AI108" s="49"/>
      <c r="AJ108" s="49"/>
      <c r="AK108" s="14"/>
      <c r="AL108" s="14"/>
      <c r="AM108" s="14"/>
      <c r="AN108" s="14"/>
      <c r="AO108" s="14"/>
      <c r="AP108" s="14"/>
      <c r="AQ108" s="14"/>
      <c r="AR108" s="14"/>
    </row>
    <row r="109" spans="1:44" s="11" customFormat="1" ht="10.199999999999999">
      <c r="A109" s="4"/>
      <c r="B109" s="4"/>
      <c r="C109" s="3"/>
      <c r="D109" s="4"/>
      <c r="E109" s="53"/>
      <c r="F109" s="6"/>
      <c r="G109" s="6"/>
      <c r="H109" s="1"/>
      <c r="I109" s="1"/>
      <c r="J109" s="1"/>
      <c r="K109" s="1"/>
      <c r="L109" s="13"/>
      <c r="M109" s="13"/>
      <c r="N109" s="13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49"/>
      <c r="AB109" s="1"/>
      <c r="AC109" s="1"/>
      <c r="AD109" s="13"/>
      <c r="AE109" s="13"/>
      <c r="AF109" s="13"/>
      <c r="AG109" s="13"/>
      <c r="AH109" s="1"/>
      <c r="AI109" s="49"/>
      <c r="AJ109" s="49"/>
      <c r="AK109" s="14"/>
      <c r="AL109" s="14"/>
      <c r="AM109" s="14"/>
      <c r="AN109" s="14"/>
      <c r="AO109" s="14"/>
      <c r="AP109" s="14"/>
      <c r="AQ109" s="14"/>
      <c r="AR109" s="14"/>
    </row>
    <row r="110" spans="1:44" s="11" customFormat="1" ht="10.199999999999999">
      <c r="A110" s="4"/>
      <c r="B110" s="4"/>
      <c r="C110" s="3"/>
      <c r="D110" s="4"/>
      <c r="E110" s="53"/>
      <c r="F110" s="6"/>
      <c r="G110" s="6"/>
      <c r="H110" s="1"/>
      <c r="I110" s="1"/>
      <c r="J110" s="1"/>
      <c r="K110" s="1"/>
      <c r="L110" s="13"/>
      <c r="M110" s="13"/>
      <c r="N110" s="13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49"/>
      <c r="AB110" s="1"/>
      <c r="AC110" s="1"/>
      <c r="AD110" s="13"/>
      <c r="AE110" s="13"/>
      <c r="AF110" s="13"/>
      <c r="AG110" s="13"/>
      <c r="AH110" s="1"/>
      <c r="AI110" s="49"/>
      <c r="AJ110" s="49"/>
      <c r="AK110" s="14"/>
      <c r="AL110" s="14"/>
      <c r="AM110" s="14"/>
      <c r="AN110" s="14"/>
      <c r="AO110" s="14"/>
      <c r="AP110" s="14"/>
      <c r="AQ110" s="14"/>
      <c r="AR110" s="14"/>
    </row>
    <row r="111" spans="1:44" s="11" customFormat="1" ht="10.199999999999999">
      <c r="A111" s="4"/>
      <c r="B111" s="4"/>
      <c r="C111" s="3"/>
      <c r="D111" s="4"/>
      <c r="E111" s="53"/>
      <c r="F111" s="6"/>
      <c r="G111" s="6"/>
      <c r="H111" s="1"/>
      <c r="I111" s="1"/>
      <c r="J111" s="1"/>
      <c r="K111" s="1"/>
      <c r="L111" s="13"/>
      <c r="M111" s="13"/>
      <c r="N111" s="13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49"/>
      <c r="AB111" s="1"/>
      <c r="AC111" s="1"/>
      <c r="AD111" s="13"/>
      <c r="AE111" s="13"/>
      <c r="AF111" s="13"/>
      <c r="AG111" s="13"/>
      <c r="AH111" s="1"/>
      <c r="AI111" s="49"/>
      <c r="AJ111" s="49"/>
      <c r="AK111" s="14"/>
      <c r="AL111" s="14"/>
      <c r="AM111" s="14"/>
      <c r="AN111" s="14"/>
      <c r="AO111" s="14"/>
      <c r="AP111" s="14"/>
      <c r="AQ111" s="14"/>
      <c r="AR111" s="14"/>
    </row>
    <row r="112" spans="1:44" s="11" customFormat="1" ht="10.199999999999999">
      <c r="A112" s="4"/>
      <c r="B112" s="4"/>
      <c r="C112" s="3"/>
      <c r="D112" s="4"/>
      <c r="E112" s="53"/>
      <c r="F112" s="6"/>
      <c r="G112" s="6"/>
      <c r="H112" s="1"/>
      <c r="I112" s="1"/>
      <c r="J112" s="1"/>
      <c r="K112" s="1"/>
      <c r="L112" s="13"/>
      <c r="M112" s="13"/>
      <c r="N112" s="13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49"/>
      <c r="AB112" s="1"/>
      <c r="AC112" s="1"/>
      <c r="AD112" s="13"/>
      <c r="AE112" s="13"/>
      <c r="AF112" s="13"/>
      <c r="AG112" s="13"/>
      <c r="AH112" s="1"/>
      <c r="AI112" s="49"/>
      <c r="AJ112" s="49"/>
      <c r="AK112" s="14"/>
      <c r="AL112" s="14"/>
      <c r="AM112" s="14"/>
      <c r="AN112" s="14"/>
      <c r="AO112" s="14"/>
      <c r="AP112" s="14"/>
      <c r="AQ112" s="14"/>
      <c r="AR112" s="14"/>
    </row>
    <row r="113" spans="1:44" s="11" customFormat="1" ht="10.199999999999999">
      <c r="A113" s="4"/>
      <c r="B113" s="4"/>
      <c r="C113" s="3"/>
      <c r="D113" s="4"/>
      <c r="E113" s="53"/>
      <c r="F113" s="6"/>
      <c r="G113" s="6"/>
      <c r="H113" s="1"/>
      <c r="I113" s="1"/>
      <c r="J113" s="1"/>
      <c r="K113" s="1"/>
      <c r="L113" s="13"/>
      <c r="M113" s="13"/>
      <c r="N113" s="13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49"/>
      <c r="AB113" s="1"/>
      <c r="AC113" s="1"/>
      <c r="AD113" s="13"/>
      <c r="AE113" s="13"/>
      <c r="AF113" s="13"/>
      <c r="AG113" s="13"/>
      <c r="AH113" s="1"/>
      <c r="AI113" s="49"/>
      <c r="AJ113" s="49"/>
      <c r="AK113" s="14"/>
      <c r="AL113" s="14"/>
      <c r="AM113" s="14"/>
      <c r="AN113" s="14"/>
      <c r="AO113" s="14"/>
      <c r="AP113" s="14"/>
      <c r="AQ113" s="14"/>
      <c r="AR113" s="14"/>
    </row>
    <row r="114" spans="1:44" s="11" customFormat="1" ht="10.199999999999999">
      <c r="A114" s="4"/>
      <c r="B114" s="4"/>
      <c r="C114" s="3"/>
      <c r="D114" s="4"/>
      <c r="E114" s="53"/>
      <c r="F114" s="6"/>
      <c r="G114" s="6"/>
      <c r="H114" s="1"/>
      <c r="I114" s="1"/>
      <c r="J114" s="1"/>
      <c r="K114" s="1"/>
      <c r="L114" s="13"/>
      <c r="M114" s="13"/>
      <c r="N114" s="13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49"/>
      <c r="AB114" s="1"/>
      <c r="AC114" s="1"/>
      <c r="AD114" s="13"/>
      <c r="AE114" s="13"/>
      <c r="AF114" s="13"/>
      <c r="AG114" s="13"/>
      <c r="AH114" s="1"/>
      <c r="AI114" s="49"/>
      <c r="AJ114" s="49"/>
      <c r="AK114" s="14"/>
      <c r="AL114" s="14"/>
      <c r="AM114" s="14"/>
      <c r="AN114" s="14"/>
      <c r="AO114" s="14"/>
      <c r="AP114" s="14"/>
      <c r="AQ114" s="14"/>
      <c r="AR114" s="14"/>
    </row>
    <row r="115" spans="1:44" s="11" customFormat="1" ht="10.199999999999999">
      <c r="A115" s="4"/>
      <c r="B115" s="4"/>
      <c r="C115" s="3"/>
      <c r="D115" s="4"/>
      <c r="E115" s="53"/>
      <c r="F115" s="6"/>
      <c r="G115" s="6"/>
      <c r="H115" s="1"/>
      <c r="I115" s="1"/>
      <c r="J115" s="1"/>
      <c r="K115" s="1"/>
      <c r="L115" s="13"/>
      <c r="M115" s="13"/>
      <c r="N115" s="13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49"/>
      <c r="AB115" s="1"/>
      <c r="AC115" s="1"/>
      <c r="AD115" s="13"/>
      <c r="AE115" s="13"/>
      <c r="AF115" s="13"/>
      <c r="AG115" s="13"/>
      <c r="AH115" s="1"/>
      <c r="AI115" s="49"/>
      <c r="AJ115" s="49"/>
      <c r="AK115" s="14"/>
      <c r="AL115" s="14"/>
      <c r="AM115" s="14"/>
      <c r="AN115" s="14"/>
      <c r="AO115" s="14"/>
      <c r="AP115" s="14"/>
      <c r="AQ115" s="14"/>
      <c r="AR115" s="14"/>
    </row>
    <row r="116" spans="1:44" s="11" customFormat="1" ht="10.199999999999999">
      <c r="A116" s="4"/>
      <c r="B116" s="4"/>
      <c r="C116" s="3"/>
      <c r="D116" s="4"/>
      <c r="E116" s="53"/>
      <c r="F116" s="6"/>
      <c r="G116" s="6"/>
      <c r="H116" s="1"/>
      <c r="I116" s="1"/>
      <c r="J116" s="1"/>
      <c r="K116" s="1"/>
      <c r="L116" s="13"/>
      <c r="M116" s="13"/>
      <c r="N116" s="13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49"/>
      <c r="AB116" s="1"/>
      <c r="AC116" s="1"/>
      <c r="AD116" s="13"/>
      <c r="AE116" s="13"/>
      <c r="AF116" s="13"/>
      <c r="AG116" s="13"/>
      <c r="AH116" s="1"/>
      <c r="AI116" s="49"/>
      <c r="AJ116" s="49"/>
      <c r="AK116" s="14"/>
      <c r="AL116" s="14"/>
      <c r="AM116" s="14"/>
      <c r="AN116" s="14"/>
      <c r="AO116" s="14"/>
      <c r="AP116" s="14"/>
      <c r="AQ116" s="14"/>
      <c r="AR116" s="14"/>
    </row>
    <row r="117" spans="1:44" s="11" customFormat="1" ht="10.199999999999999">
      <c r="A117" s="4"/>
      <c r="B117" s="4"/>
      <c r="C117" s="3"/>
      <c r="D117" s="4"/>
      <c r="E117" s="53"/>
      <c r="F117" s="6"/>
      <c r="G117" s="6"/>
      <c r="H117" s="1"/>
      <c r="I117" s="1"/>
      <c r="J117" s="1"/>
      <c r="K117" s="1"/>
      <c r="L117" s="13"/>
      <c r="M117" s="13"/>
      <c r="N117" s="13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49"/>
      <c r="AB117" s="1"/>
      <c r="AC117" s="1"/>
      <c r="AD117" s="13"/>
      <c r="AE117" s="13"/>
      <c r="AF117" s="13"/>
      <c r="AG117" s="13"/>
      <c r="AH117" s="1"/>
      <c r="AI117" s="49"/>
      <c r="AJ117" s="49"/>
      <c r="AK117" s="14"/>
      <c r="AL117" s="14"/>
      <c r="AM117" s="14"/>
      <c r="AN117" s="14"/>
      <c r="AO117" s="14"/>
      <c r="AP117" s="14"/>
      <c r="AQ117" s="14"/>
      <c r="AR117" s="14"/>
    </row>
    <row r="118" spans="1:44" s="11" customFormat="1" ht="10.199999999999999">
      <c r="A118" s="4"/>
      <c r="B118" s="5"/>
      <c r="C118" s="2"/>
      <c r="D118" s="5"/>
      <c r="E118" s="53"/>
      <c r="F118" s="6"/>
      <c r="G118" s="6"/>
      <c r="H118" s="1"/>
      <c r="I118" s="1"/>
      <c r="J118" s="1"/>
      <c r="K118" s="1"/>
      <c r="L118" s="13"/>
      <c r="M118" s="13"/>
      <c r="N118" s="13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49"/>
      <c r="AB118" s="1"/>
      <c r="AC118" s="1"/>
      <c r="AD118" s="13"/>
      <c r="AE118" s="13"/>
      <c r="AF118" s="13"/>
      <c r="AG118" s="13"/>
      <c r="AH118" s="1"/>
      <c r="AI118" s="49"/>
      <c r="AJ118" s="49"/>
      <c r="AK118" s="14"/>
      <c r="AL118" s="14"/>
      <c r="AM118" s="14"/>
      <c r="AN118" s="14"/>
      <c r="AO118" s="14"/>
      <c r="AP118" s="14"/>
      <c r="AQ118" s="14"/>
      <c r="AR118" s="14"/>
    </row>
    <row r="119" spans="1:44" s="11" customFormat="1" ht="10.199999999999999">
      <c r="A119" s="4"/>
      <c r="B119" s="4"/>
      <c r="C119" s="3"/>
      <c r="D119" s="4"/>
      <c r="E119" s="53"/>
      <c r="F119" s="6"/>
      <c r="G119" s="6"/>
      <c r="H119" s="1"/>
      <c r="I119" s="1"/>
      <c r="J119" s="1"/>
      <c r="K119" s="1"/>
      <c r="L119" s="13"/>
      <c r="M119" s="13"/>
      <c r="N119" s="13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49"/>
      <c r="AB119" s="1"/>
      <c r="AC119" s="1"/>
      <c r="AD119" s="13"/>
      <c r="AE119" s="13"/>
      <c r="AF119" s="13"/>
      <c r="AG119" s="13"/>
      <c r="AH119" s="1"/>
      <c r="AI119" s="49"/>
      <c r="AJ119" s="49"/>
      <c r="AK119" s="14"/>
      <c r="AL119" s="14"/>
      <c r="AM119" s="14"/>
      <c r="AN119" s="14"/>
      <c r="AO119" s="14"/>
      <c r="AP119" s="14"/>
      <c r="AQ119" s="14"/>
      <c r="AR119" s="14"/>
    </row>
    <row r="120" spans="1:44" s="11" customFormat="1" ht="10.199999999999999">
      <c r="A120" s="4"/>
      <c r="B120" s="4"/>
      <c r="C120" s="3"/>
      <c r="D120" s="4"/>
      <c r="E120" s="53"/>
      <c r="F120" s="6"/>
      <c r="G120" s="6"/>
      <c r="H120" s="1"/>
      <c r="I120" s="1"/>
      <c r="J120" s="1"/>
      <c r="K120" s="1"/>
      <c r="L120" s="13"/>
      <c r="M120" s="13"/>
      <c r="N120" s="13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49"/>
      <c r="AB120" s="1"/>
      <c r="AC120" s="1"/>
      <c r="AD120" s="13"/>
      <c r="AE120" s="13"/>
      <c r="AF120" s="13"/>
      <c r="AG120" s="13"/>
      <c r="AH120" s="1"/>
      <c r="AI120" s="49"/>
      <c r="AJ120" s="49"/>
      <c r="AK120" s="14"/>
      <c r="AL120" s="14"/>
      <c r="AM120" s="14"/>
      <c r="AN120" s="14"/>
      <c r="AO120" s="14"/>
      <c r="AP120" s="14"/>
      <c r="AQ120" s="14"/>
      <c r="AR120" s="14"/>
    </row>
    <row r="121" spans="1:44" s="11" customFormat="1" ht="10.199999999999999">
      <c r="A121" s="4"/>
      <c r="B121" s="5"/>
      <c r="C121" s="2"/>
      <c r="D121" s="5"/>
      <c r="E121" s="53"/>
      <c r="F121" s="6"/>
      <c r="G121" s="6"/>
      <c r="H121" s="1"/>
      <c r="I121" s="1"/>
      <c r="J121" s="1"/>
      <c r="K121" s="1"/>
      <c r="L121" s="13"/>
      <c r="M121" s="13"/>
      <c r="N121" s="13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49"/>
      <c r="AB121" s="1"/>
      <c r="AC121" s="1"/>
      <c r="AD121" s="13"/>
      <c r="AE121" s="13"/>
      <c r="AF121" s="13"/>
      <c r="AG121" s="13"/>
      <c r="AH121" s="1"/>
      <c r="AI121" s="49"/>
      <c r="AJ121" s="49"/>
      <c r="AK121" s="14"/>
      <c r="AL121" s="14"/>
      <c r="AM121" s="14"/>
      <c r="AN121" s="14"/>
      <c r="AO121" s="14"/>
      <c r="AP121" s="14"/>
      <c r="AQ121" s="14"/>
      <c r="AR121" s="14"/>
    </row>
    <row r="122" spans="1:44" s="11" customFormat="1" ht="10.199999999999999">
      <c r="A122" s="4"/>
      <c r="B122" s="4"/>
      <c r="C122" s="3"/>
      <c r="D122" s="4"/>
      <c r="E122" s="53"/>
      <c r="F122" s="6"/>
      <c r="G122" s="6"/>
      <c r="H122" s="1"/>
      <c r="I122" s="1"/>
      <c r="J122" s="1"/>
      <c r="K122" s="1"/>
      <c r="L122" s="13"/>
      <c r="M122" s="13"/>
      <c r="N122" s="13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49"/>
      <c r="AB122" s="1"/>
      <c r="AC122" s="1"/>
      <c r="AD122" s="13"/>
      <c r="AE122" s="13"/>
      <c r="AF122" s="13"/>
      <c r="AG122" s="13"/>
      <c r="AH122" s="12"/>
      <c r="AI122" s="49"/>
      <c r="AJ122" s="49"/>
      <c r="AK122" s="14"/>
      <c r="AL122" s="14"/>
      <c r="AM122" s="14"/>
      <c r="AN122" s="14"/>
      <c r="AO122" s="14"/>
      <c r="AP122" s="14"/>
      <c r="AQ122" s="14"/>
      <c r="AR122" s="14"/>
    </row>
    <row r="123" spans="1:44" s="11" customFormat="1" ht="10.199999999999999">
      <c r="A123" s="4"/>
      <c r="B123" s="6"/>
      <c r="C123" s="3"/>
      <c r="D123" s="6"/>
      <c r="E123" s="53"/>
      <c r="F123" s="6"/>
      <c r="G123" s="6"/>
      <c r="H123" s="3"/>
      <c r="I123" s="3"/>
      <c r="J123" s="3"/>
      <c r="K123" s="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49"/>
      <c r="AB123" s="3"/>
      <c r="AC123" s="3"/>
      <c r="AD123" s="13"/>
      <c r="AE123" s="13"/>
      <c r="AF123" s="13"/>
      <c r="AG123" s="13"/>
      <c r="AH123" s="3"/>
      <c r="AI123" s="49"/>
      <c r="AJ123" s="49"/>
      <c r="AK123" s="14"/>
      <c r="AL123" s="14"/>
      <c r="AM123" s="14"/>
      <c r="AN123" s="14"/>
      <c r="AO123" s="14"/>
      <c r="AP123" s="14"/>
      <c r="AQ123" s="14"/>
      <c r="AR123" s="14"/>
    </row>
    <row r="124" spans="1:44" s="11" customFormat="1" ht="10.199999999999999">
      <c r="A124" s="4"/>
      <c r="B124" s="4"/>
      <c r="C124" s="3"/>
      <c r="D124" s="4"/>
      <c r="E124" s="53"/>
      <c r="F124" s="6"/>
      <c r="G124" s="6"/>
      <c r="H124" s="1"/>
      <c r="I124" s="1"/>
      <c r="J124" s="1"/>
      <c r="K124" s="1"/>
      <c r="L124" s="13"/>
      <c r="M124" s="13"/>
      <c r="N124" s="13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49"/>
      <c r="AB124" s="1"/>
      <c r="AC124" s="1"/>
      <c r="AD124" s="13"/>
      <c r="AE124" s="13"/>
      <c r="AF124" s="13"/>
      <c r="AG124" s="13"/>
      <c r="AH124" s="1"/>
      <c r="AI124" s="49"/>
      <c r="AJ124" s="49"/>
      <c r="AK124" s="14"/>
      <c r="AL124" s="14"/>
      <c r="AM124" s="14"/>
      <c r="AN124" s="14"/>
      <c r="AO124" s="14"/>
      <c r="AP124" s="14"/>
      <c r="AQ124" s="14"/>
      <c r="AR124" s="14"/>
    </row>
    <row r="125" spans="1:44" s="11" customFormat="1" ht="10.199999999999999">
      <c r="A125" s="4"/>
      <c r="B125" s="4"/>
      <c r="C125" s="3"/>
      <c r="D125" s="4"/>
      <c r="E125" s="53"/>
      <c r="F125" s="6"/>
      <c r="G125" s="6"/>
      <c r="H125" s="1"/>
      <c r="I125" s="1"/>
      <c r="J125" s="1"/>
      <c r="K125" s="1"/>
      <c r="L125" s="13"/>
      <c r="M125" s="13"/>
      <c r="N125" s="13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49"/>
      <c r="AB125" s="1"/>
      <c r="AC125" s="1"/>
      <c r="AD125" s="13"/>
      <c r="AE125" s="13"/>
      <c r="AF125" s="13"/>
      <c r="AG125" s="13"/>
      <c r="AH125" s="1"/>
      <c r="AI125" s="49"/>
      <c r="AJ125" s="49"/>
      <c r="AK125" s="14"/>
      <c r="AL125" s="14"/>
      <c r="AM125" s="14"/>
      <c r="AN125" s="14"/>
      <c r="AO125" s="14"/>
      <c r="AP125" s="14"/>
      <c r="AQ125" s="14"/>
      <c r="AR125" s="14"/>
    </row>
    <row r="126" spans="1:44" s="11" customFormat="1" ht="10.199999999999999">
      <c r="A126" s="4"/>
      <c r="B126" s="5"/>
      <c r="C126" s="2"/>
      <c r="D126" s="5"/>
      <c r="E126" s="53"/>
      <c r="F126" s="6"/>
      <c r="G126" s="6"/>
      <c r="H126" s="1"/>
      <c r="I126" s="1"/>
      <c r="J126" s="1"/>
      <c r="K126" s="1"/>
      <c r="L126" s="13"/>
      <c r="M126" s="13"/>
      <c r="N126" s="13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49"/>
      <c r="AB126" s="1"/>
      <c r="AC126" s="1"/>
      <c r="AD126" s="13"/>
      <c r="AE126" s="13"/>
      <c r="AF126" s="13"/>
      <c r="AG126" s="13"/>
      <c r="AH126" s="1"/>
      <c r="AI126" s="49"/>
      <c r="AJ126" s="49"/>
      <c r="AK126" s="14"/>
      <c r="AL126" s="14"/>
      <c r="AM126" s="14"/>
      <c r="AN126" s="14"/>
      <c r="AO126" s="14"/>
      <c r="AP126" s="14"/>
      <c r="AQ126" s="14"/>
      <c r="AR126" s="14"/>
    </row>
    <row r="127" spans="1:44" s="11" customFormat="1" ht="10.199999999999999">
      <c r="A127" s="4"/>
      <c r="B127" s="5"/>
      <c r="C127" s="2"/>
      <c r="D127" s="5"/>
      <c r="E127" s="53"/>
      <c r="F127" s="6"/>
      <c r="G127" s="6"/>
      <c r="H127" s="3"/>
      <c r="I127" s="3"/>
      <c r="J127" s="3"/>
      <c r="K127" s="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49"/>
      <c r="AB127" s="3"/>
      <c r="AC127" s="3"/>
      <c r="AD127" s="13"/>
      <c r="AE127" s="13"/>
      <c r="AF127" s="13"/>
      <c r="AG127" s="13"/>
      <c r="AH127" s="3"/>
      <c r="AI127" s="49"/>
      <c r="AJ127" s="49"/>
      <c r="AK127" s="14"/>
      <c r="AL127" s="14"/>
      <c r="AM127" s="14"/>
      <c r="AN127" s="14"/>
      <c r="AO127" s="14"/>
      <c r="AP127" s="14"/>
      <c r="AQ127" s="14"/>
      <c r="AR127" s="14"/>
    </row>
    <row r="128" spans="1:44" s="11" customFormat="1" ht="10.199999999999999">
      <c r="A128" s="4"/>
      <c r="B128" s="5"/>
      <c r="C128" s="2"/>
      <c r="D128" s="5"/>
      <c r="E128" s="53"/>
      <c r="F128" s="6"/>
      <c r="G128" s="6"/>
      <c r="H128" s="1"/>
      <c r="I128" s="1"/>
      <c r="J128" s="1"/>
      <c r="K128" s="1"/>
      <c r="L128" s="13"/>
      <c r="M128" s="13"/>
      <c r="N128" s="13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49"/>
      <c r="AB128" s="1"/>
      <c r="AC128" s="1"/>
      <c r="AD128" s="13"/>
      <c r="AE128" s="13"/>
      <c r="AF128" s="13"/>
      <c r="AG128" s="13"/>
      <c r="AH128" s="1"/>
      <c r="AI128" s="49"/>
      <c r="AJ128" s="49"/>
      <c r="AK128" s="14"/>
      <c r="AL128" s="14"/>
      <c r="AM128" s="14"/>
      <c r="AN128" s="14"/>
      <c r="AO128" s="14"/>
      <c r="AP128" s="14"/>
      <c r="AQ128" s="14"/>
      <c r="AR128" s="14"/>
    </row>
    <row r="129" spans="1:44" s="11" customFormat="1" ht="10.199999999999999">
      <c r="A129" s="4"/>
      <c r="B129" s="4"/>
      <c r="C129" s="3"/>
      <c r="D129" s="4"/>
      <c r="E129" s="53"/>
      <c r="F129" s="6"/>
      <c r="G129" s="6"/>
      <c r="H129" s="1"/>
      <c r="I129" s="1"/>
      <c r="J129" s="1"/>
      <c r="K129" s="1"/>
      <c r="L129" s="13"/>
      <c r="M129" s="13"/>
      <c r="N129" s="13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49"/>
      <c r="AB129" s="1"/>
      <c r="AC129" s="1"/>
      <c r="AD129" s="13"/>
      <c r="AE129" s="13"/>
      <c r="AF129" s="13"/>
      <c r="AG129" s="13"/>
      <c r="AH129" s="1"/>
      <c r="AI129" s="49"/>
      <c r="AJ129" s="49"/>
      <c r="AK129" s="14"/>
      <c r="AL129" s="14"/>
      <c r="AM129" s="14"/>
      <c r="AN129" s="14"/>
      <c r="AO129" s="14"/>
      <c r="AP129" s="14"/>
      <c r="AQ129" s="14"/>
      <c r="AR129" s="14"/>
    </row>
    <row r="130" spans="1:44" s="14" customFormat="1" ht="10.199999999999999">
      <c r="A130" s="4"/>
      <c r="B130" s="5"/>
      <c r="C130" s="2"/>
      <c r="D130" s="5"/>
      <c r="E130" s="53"/>
      <c r="F130" s="6"/>
      <c r="G130" s="6"/>
      <c r="H130" s="1"/>
      <c r="I130" s="1"/>
      <c r="J130" s="1"/>
      <c r="K130" s="1"/>
      <c r="L130" s="13"/>
      <c r="M130" s="13"/>
      <c r="N130" s="13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49"/>
      <c r="AB130" s="1"/>
      <c r="AC130" s="1"/>
      <c r="AD130" s="13"/>
      <c r="AE130" s="13"/>
      <c r="AF130" s="13"/>
      <c r="AG130" s="13"/>
      <c r="AH130" s="1"/>
      <c r="AI130" s="49"/>
      <c r="AJ130" s="49"/>
    </row>
    <row r="131" spans="1:44" s="11" customFormat="1" ht="10.199999999999999">
      <c r="A131" s="4"/>
      <c r="B131" s="6"/>
      <c r="C131" s="3"/>
      <c r="D131" s="4"/>
      <c r="E131" s="53"/>
      <c r="F131" s="6"/>
      <c r="G131" s="6"/>
      <c r="H131" s="1"/>
      <c r="I131" s="1"/>
      <c r="J131" s="1"/>
      <c r="K131" s="1"/>
      <c r="L131" s="13"/>
      <c r="M131" s="13"/>
      <c r="N131" s="13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49"/>
      <c r="AB131" s="1"/>
      <c r="AC131" s="1"/>
      <c r="AD131" s="13"/>
      <c r="AE131" s="13"/>
      <c r="AF131" s="13"/>
      <c r="AG131" s="13"/>
      <c r="AH131" s="1"/>
      <c r="AI131" s="49"/>
      <c r="AJ131" s="49"/>
      <c r="AK131" s="14"/>
      <c r="AL131" s="14"/>
      <c r="AM131" s="14"/>
      <c r="AN131" s="14"/>
      <c r="AO131" s="14"/>
      <c r="AP131" s="14"/>
      <c r="AQ131" s="14"/>
      <c r="AR131" s="14"/>
    </row>
    <row r="132" spans="1:44" s="11" customFormat="1" ht="10.199999999999999">
      <c r="A132" s="4"/>
      <c r="B132" s="4"/>
      <c r="C132" s="3"/>
      <c r="D132" s="4"/>
      <c r="E132" s="53"/>
      <c r="F132" s="6"/>
      <c r="G132" s="6"/>
      <c r="H132" s="1"/>
      <c r="I132" s="1"/>
      <c r="J132" s="1"/>
      <c r="K132" s="1"/>
      <c r="L132" s="13"/>
      <c r="M132" s="13"/>
      <c r="N132" s="13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49"/>
      <c r="AB132" s="1"/>
      <c r="AC132" s="1"/>
      <c r="AD132" s="13"/>
      <c r="AE132" s="13"/>
      <c r="AF132" s="13"/>
      <c r="AG132" s="13"/>
      <c r="AH132" s="1"/>
      <c r="AI132" s="49"/>
      <c r="AJ132" s="49"/>
      <c r="AK132" s="14"/>
      <c r="AL132" s="14"/>
      <c r="AM132" s="14"/>
      <c r="AN132" s="14"/>
      <c r="AO132" s="14"/>
      <c r="AP132" s="14"/>
      <c r="AQ132" s="14"/>
      <c r="AR132" s="14"/>
    </row>
    <row r="133" spans="1:44" s="11" customFormat="1" ht="10.199999999999999">
      <c r="A133" s="4"/>
      <c r="B133" s="4"/>
      <c r="C133" s="3"/>
      <c r="D133" s="4"/>
      <c r="E133" s="53"/>
      <c r="F133" s="6"/>
      <c r="G133" s="6"/>
      <c r="H133" s="1"/>
      <c r="I133" s="1"/>
      <c r="J133" s="1"/>
      <c r="K133" s="1"/>
      <c r="L133" s="13"/>
      <c r="M133" s="13"/>
      <c r="N133" s="13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49"/>
      <c r="AB133" s="1"/>
      <c r="AC133" s="1"/>
      <c r="AD133" s="13"/>
      <c r="AE133" s="13"/>
      <c r="AF133" s="13"/>
      <c r="AG133" s="13"/>
      <c r="AH133" s="1"/>
      <c r="AI133" s="49"/>
      <c r="AJ133" s="49"/>
      <c r="AK133" s="14"/>
      <c r="AL133" s="14"/>
      <c r="AM133" s="14"/>
      <c r="AN133" s="14"/>
      <c r="AO133" s="14"/>
      <c r="AP133" s="14"/>
      <c r="AQ133" s="14"/>
      <c r="AR133" s="14"/>
    </row>
    <row r="134" spans="1:44" s="11" customFormat="1" ht="10.199999999999999">
      <c r="A134" s="4"/>
      <c r="B134" s="5"/>
      <c r="C134" s="2"/>
      <c r="D134" s="5"/>
      <c r="E134" s="53"/>
      <c r="F134" s="6"/>
      <c r="G134" s="6"/>
      <c r="H134" s="1"/>
      <c r="I134" s="1"/>
      <c r="J134" s="1"/>
      <c r="K134" s="1"/>
      <c r="L134" s="13"/>
      <c r="M134" s="13"/>
      <c r="N134" s="13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49"/>
      <c r="AB134" s="1"/>
      <c r="AC134" s="1"/>
      <c r="AD134" s="13"/>
      <c r="AE134" s="13"/>
      <c r="AF134" s="13"/>
      <c r="AG134" s="13"/>
      <c r="AH134" s="12"/>
      <c r="AI134" s="49"/>
      <c r="AJ134" s="49"/>
      <c r="AK134" s="14"/>
      <c r="AL134" s="14"/>
      <c r="AM134" s="14"/>
      <c r="AN134" s="14"/>
      <c r="AO134" s="14"/>
      <c r="AP134" s="14"/>
      <c r="AQ134" s="14"/>
      <c r="AR134" s="14"/>
    </row>
    <row r="135" spans="1:44" s="14" customFormat="1" ht="10.199999999999999">
      <c r="A135" s="4"/>
      <c r="B135" s="4"/>
      <c r="C135" s="3"/>
      <c r="D135" s="4"/>
      <c r="E135" s="53"/>
      <c r="F135" s="6"/>
      <c r="G135" s="6"/>
      <c r="H135" s="1"/>
      <c r="I135" s="1"/>
      <c r="J135" s="1"/>
      <c r="K135" s="1"/>
      <c r="L135" s="13"/>
      <c r="M135" s="13"/>
      <c r="N135" s="13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49"/>
      <c r="AB135" s="1"/>
      <c r="AC135" s="1"/>
      <c r="AD135" s="13"/>
      <c r="AE135" s="13"/>
      <c r="AF135" s="13"/>
      <c r="AG135" s="13"/>
      <c r="AH135" s="1"/>
      <c r="AI135" s="49"/>
      <c r="AJ135" s="49"/>
    </row>
    <row r="136" spans="1:44" s="11" customFormat="1" ht="10.199999999999999">
      <c r="A136" s="4"/>
      <c r="B136" s="4"/>
      <c r="C136" s="3"/>
      <c r="D136" s="4"/>
      <c r="E136" s="53"/>
      <c r="F136" s="6"/>
      <c r="G136" s="6"/>
      <c r="H136" s="1"/>
      <c r="I136" s="1"/>
      <c r="J136" s="1"/>
      <c r="K136" s="1"/>
      <c r="L136" s="13"/>
      <c r="M136" s="13"/>
      <c r="N136" s="13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49"/>
      <c r="AB136" s="1"/>
      <c r="AC136" s="1"/>
      <c r="AD136" s="13"/>
      <c r="AE136" s="13"/>
      <c r="AF136" s="13"/>
      <c r="AG136" s="13"/>
      <c r="AH136" s="1"/>
      <c r="AI136" s="49"/>
      <c r="AJ136" s="49"/>
      <c r="AK136" s="14"/>
      <c r="AL136" s="14"/>
      <c r="AM136" s="14"/>
      <c r="AN136" s="14"/>
      <c r="AO136" s="14"/>
      <c r="AP136" s="14"/>
      <c r="AQ136" s="14"/>
      <c r="AR136" s="14"/>
    </row>
    <row r="137" spans="1:44" s="11" customFormat="1" ht="10.199999999999999">
      <c r="A137" s="4"/>
      <c r="B137" s="5"/>
      <c r="C137" s="2"/>
      <c r="D137" s="5"/>
      <c r="E137" s="53"/>
      <c r="F137" s="6"/>
      <c r="G137" s="6"/>
      <c r="H137" s="1"/>
      <c r="I137" s="1"/>
      <c r="J137" s="1"/>
      <c r="K137" s="1"/>
      <c r="L137" s="13"/>
      <c r="M137" s="13"/>
      <c r="N137" s="13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49"/>
      <c r="AB137" s="1"/>
      <c r="AC137" s="1"/>
      <c r="AD137" s="13"/>
      <c r="AE137" s="13"/>
      <c r="AF137" s="13"/>
      <c r="AG137" s="13"/>
      <c r="AH137" s="1"/>
      <c r="AI137" s="49"/>
      <c r="AJ137" s="49"/>
      <c r="AK137" s="14"/>
      <c r="AL137" s="14"/>
      <c r="AM137" s="14"/>
      <c r="AN137" s="14"/>
      <c r="AO137" s="14"/>
      <c r="AP137" s="14"/>
      <c r="AQ137" s="14"/>
      <c r="AR137" s="14"/>
    </row>
    <row r="138" spans="1:44" s="11" customFormat="1" ht="10.199999999999999">
      <c r="A138" s="4"/>
      <c r="B138" s="5"/>
      <c r="C138" s="2"/>
      <c r="D138" s="5"/>
      <c r="E138" s="53"/>
      <c r="F138" s="6"/>
      <c r="G138" s="6"/>
      <c r="H138" s="1"/>
      <c r="I138" s="1"/>
      <c r="J138" s="1"/>
      <c r="K138" s="1"/>
      <c r="L138" s="13"/>
      <c r="M138" s="13"/>
      <c r="N138" s="13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49"/>
      <c r="AB138" s="1"/>
      <c r="AC138" s="1"/>
      <c r="AD138" s="13"/>
      <c r="AE138" s="13"/>
      <c r="AF138" s="13"/>
      <c r="AG138" s="13"/>
      <c r="AH138" s="1"/>
      <c r="AI138" s="49"/>
      <c r="AJ138" s="49"/>
      <c r="AK138" s="14"/>
      <c r="AL138" s="14"/>
      <c r="AM138" s="14"/>
      <c r="AN138" s="14"/>
      <c r="AO138" s="14"/>
      <c r="AP138" s="14"/>
      <c r="AQ138" s="14"/>
      <c r="AR138" s="14"/>
    </row>
    <row r="139" spans="1:44" s="11" customFormat="1" ht="10.199999999999999">
      <c r="A139" s="4"/>
      <c r="B139" s="5"/>
      <c r="C139" s="2"/>
      <c r="D139" s="5"/>
      <c r="E139" s="53"/>
      <c r="F139" s="6"/>
      <c r="G139" s="6"/>
      <c r="H139" s="1"/>
      <c r="I139" s="1"/>
      <c r="J139" s="1"/>
      <c r="K139" s="1"/>
      <c r="L139" s="13"/>
      <c r="M139" s="13"/>
      <c r="N139" s="13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49"/>
      <c r="AB139" s="1"/>
      <c r="AC139" s="1"/>
      <c r="AD139" s="13"/>
      <c r="AE139" s="13"/>
      <c r="AF139" s="13"/>
      <c r="AG139" s="13"/>
      <c r="AH139" s="1"/>
      <c r="AI139" s="49"/>
      <c r="AJ139" s="49"/>
      <c r="AK139" s="14"/>
      <c r="AL139" s="14"/>
      <c r="AM139" s="14"/>
      <c r="AN139" s="14"/>
      <c r="AO139" s="14"/>
      <c r="AP139" s="14"/>
      <c r="AQ139" s="14"/>
      <c r="AR139" s="14"/>
    </row>
    <row r="140" spans="1:44" s="11" customFormat="1" ht="10.199999999999999">
      <c r="A140" s="4"/>
      <c r="B140" s="4"/>
      <c r="C140" s="3"/>
      <c r="D140" s="4"/>
      <c r="E140" s="53"/>
      <c r="F140" s="6"/>
      <c r="G140" s="6"/>
      <c r="H140" s="1"/>
      <c r="I140" s="1"/>
      <c r="J140" s="1"/>
      <c r="K140" s="1"/>
      <c r="L140" s="13"/>
      <c r="M140" s="13"/>
      <c r="N140" s="13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49"/>
      <c r="AB140" s="1"/>
      <c r="AC140" s="1"/>
      <c r="AD140" s="13"/>
      <c r="AE140" s="13"/>
      <c r="AF140" s="13"/>
      <c r="AG140" s="13"/>
      <c r="AH140" s="1"/>
      <c r="AI140" s="49"/>
      <c r="AJ140" s="49"/>
      <c r="AK140" s="14"/>
      <c r="AL140" s="14"/>
      <c r="AM140" s="14"/>
      <c r="AN140" s="14"/>
      <c r="AO140" s="14"/>
      <c r="AP140" s="14"/>
      <c r="AQ140" s="14"/>
      <c r="AR140" s="14"/>
    </row>
    <row r="141" spans="1:44" s="11" customFormat="1" ht="10.199999999999999">
      <c r="A141" s="4"/>
      <c r="B141" s="5"/>
      <c r="C141" s="2"/>
      <c r="D141" s="5"/>
      <c r="E141" s="53"/>
      <c r="F141" s="6"/>
      <c r="G141" s="6"/>
      <c r="H141" s="1"/>
      <c r="I141" s="1"/>
      <c r="J141" s="1"/>
      <c r="K141" s="1"/>
      <c r="L141" s="13"/>
      <c r="M141" s="13"/>
      <c r="N141" s="13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49"/>
      <c r="AB141" s="1"/>
      <c r="AC141" s="1"/>
      <c r="AD141" s="13"/>
      <c r="AE141" s="13"/>
      <c r="AF141" s="13"/>
      <c r="AG141" s="13"/>
      <c r="AH141" s="1"/>
      <c r="AI141" s="49"/>
      <c r="AJ141" s="49"/>
      <c r="AK141" s="14"/>
      <c r="AL141" s="14"/>
      <c r="AM141" s="14"/>
      <c r="AN141" s="14"/>
      <c r="AO141" s="14"/>
      <c r="AP141" s="14"/>
      <c r="AQ141" s="14"/>
      <c r="AR141" s="14"/>
    </row>
    <row r="142" spans="1:44" s="11" customFormat="1" ht="10.199999999999999">
      <c r="A142" s="4"/>
      <c r="B142" s="4"/>
      <c r="C142" s="3"/>
      <c r="D142" s="4"/>
      <c r="E142" s="53"/>
      <c r="F142" s="6"/>
      <c r="G142" s="6"/>
      <c r="H142" s="1"/>
      <c r="I142" s="1"/>
      <c r="J142" s="1"/>
      <c r="K142" s="1"/>
      <c r="L142" s="13"/>
      <c r="M142" s="13"/>
      <c r="N142" s="13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49"/>
      <c r="AB142" s="1"/>
      <c r="AC142" s="1"/>
      <c r="AD142" s="13"/>
      <c r="AE142" s="13"/>
      <c r="AF142" s="13"/>
      <c r="AG142" s="13"/>
      <c r="AH142" s="1"/>
      <c r="AI142" s="49"/>
      <c r="AJ142" s="49"/>
      <c r="AK142" s="14"/>
      <c r="AL142" s="14"/>
      <c r="AM142" s="14"/>
      <c r="AN142" s="14"/>
      <c r="AO142" s="14"/>
      <c r="AP142" s="14"/>
      <c r="AQ142" s="14"/>
      <c r="AR142" s="14"/>
    </row>
    <row r="143" spans="1:44" s="11" customFormat="1" ht="10.199999999999999">
      <c r="A143" s="4"/>
      <c r="B143" s="5"/>
      <c r="C143" s="2"/>
      <c r="D143" s="5"/>
      <c r="E143" s="53"/>
      <c r="F143" s="6"/>
      <c r="G143" s="6"/>
      <c r="H143" s="1"/>
      <c r="I143" s="1"/>
      <c r="J143" s="1"/>
      <c r="K143" s="1"/>
      <c r="L143" s="13"/>
      <c r="M143" s="13"/>
      <c r="N143" s="13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49"/>
      <c r="AB143" s="1"/>
      <c r="AC143" s="1"/>
      <c r="AD143" s="13"/>
      <c r="AE143" s="13"/>
      <c r="AF143" s="13"/>
      <c r="AG143" s="13"/>
      <c r="AH143" s="12"/>
      <c r="AI143" s="49"/>
      <c r="AJ143" s="49"/>
      <c r="AK143" s="14"/>
      <c r="AL143" s="14"/>
      <c r="AM143" s="14"/>
      <c r="AN143" s="14"/>
      <c r="AO143" s="14"/>
      <c r="AP143" s="14"/>
      <c r="AQ143" s="14"/>
      <c r="AR143" s="14"/>
    </row>
    <row r="144" spans="1:44" s="11" customFormat="1" ht="10.199999999999999">
      <c r="A144" s="4"/>
      <c r="B144" s="4"/>
      <c r="C144" s="3"/>
      <c r="D144" s="4"/>
      <c r="E144" s="53"/>
      <c r="F144" s="6"/>
      <c r="G144" s="6"/>
      <c r="H144" s="1"/>
      <c r="I144" s="1"/>
      <c r="J144" s="1"/>
      <c r="K144" s="1"/>
      <c r="L144" s="13"/>
      <c r="M144" s="13"/>
      <c r="N144" s="13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49"/>
      <c r="AB144" s="1"/>
      <c r="AC144" s="1"/>
      <c r="AD144" s="13"/>
      <c r="AE144" s="13"/>
      <c r="AF144" s="13"/>
      <c r="AG144" s="13"/>
      <c r="AH144" s="1"/>
      <c r="AI144" s="49"/>
      <c r="AJ144" s="49"/>
      <c r="AK144" s="14"/>
      <c r="AL144" s="14"/>
      <c r="AM144" s="14"/>
      <c r="AN144" s="14"/>
      <c r="AO144" s="14"/>
      <c r="AP144" s="14"/>
      <c r="AQ144" s="14"/>
      <c r="AR144" s="14"/>
    </row>
    <row r="145" spans="1:44" s="11" customFormat="1" ht="10.199999999999999">
      <c r="A145" s="4"/>
      <c r="B145" s="8"/>
      <c r="C145" s="2"/>
      <c r="D145" s="8"/>
      <c r="E145" s="53"/>
      <c r="F145" s="6"/>
      <c r="G145" s="6"/>
      <c r="H145" s="1"/>
      <c r="I145" s="1"/>
      <c r="J145" s="1"/>
      <c r="K145" s="1"/>
      <c r="L145" s="13"/>
      <c r="M145" s="13"/>
      <c r="N145" s="13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49"/>
      <c r="AB145" s="1"/>
      <c r="AC145" s="1"/>
      <c r="AD145" s="13"/>
      <c r="AE145" s="13"/>
      <c r="AF145" s="13"/>
      <c r="AG145" s="13"/>
      <c r="AH145" s="12"/>
      <c r="AI145" s="49"/>
      <c r="AJ145" s="49"/>
      <c r="AK145" s="14"/>
      <c r="AL145" s="14"/>
      <c r="AM145" s="14"/>
      <c r="AN145" s="14"/>
      <c r="AO145" s="14"/>
      <c r="AP145" s="14"/>
      <c r="AQ145" s="14"/>
      <c r="AR145" s="14"/>
    </row>
    <row r="146" spans="1:44" s="11" customFormat="1" ht="10.199999999999999">
      <c r="A146" s="4"/>
      <c r="B146" s="4"/>
      <c r="C146" s="3"/>
      <c r="D146" s="4"/>
      <c r="E146" s="53"/>
      <c r="F146" s="6"/>
      <c r="G146" s="6"/>
      <c r="H146" s="1"/>
      <c r="I146" s="1"/>
      <c r="J146" s="1"/>
      <c r="K146" s="1"/>
      <c r="L146" s="13"/>
      <c r="M146" s="13"/>
      <c r="N146" s="13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49"/>
      <c r="AB146" s="1"/>
      <c r="AC146" s="1"/>
      <c r="AD146" s="13"/>
      <c r="AE146" s="13"/>
      <c r="AF146" s="13"/>
      <c r="AG146" s="13"/>
      <c r="AH146" s="12"/>
      <c r="AI146" s="49"/>
      <c r="AJ146" s="49"/>
      <c r="AK146" s="14"/>
      <c r="AL146" s="14"/>
      <c r="AM146" s="14"/>
      <c r="AN146" s="14"/>
      <c r="AO146" s="14"/>
      <c r="AP146" s="14"/>
      <c r="AQ146" s="14"/>
      <c r="AR146" s="14"/>
    </row>
    <row r="147" spans="1:44" s="11" customFormat="1" ht="10.199999999999999">
      <c r="A147" s="4"/>
      <c r="B147" s="5"/>
      <c r="C147" s="2"/>
      <c r="D147" s="5"/>
      <c r="E147" s="53"/>
      <c r="F147" s="6"/>
      <c r="G147" s="6"/>
      <c r="H147" s="1"/>
      <c r="I147" s="1"/>
      <c r="J147" s="1"/>
      <c r="K147" s="1"/>
      <c r="L147" s="13"/>
      <c r="M147" s="13"/>
      <c r="N147" s="13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49"/>
      <c r="AB147" s="1"/>
      <c r="AC147" s="1"/>
      <c r="AD147" s="13"/>
      <c r="AE147" s="13"/>
      <c r="AF147" s="13"/>
      <c r="AG147" s="13"/>
      <c r="AH147" s="1"/>
      <c r="AI147" s="49"/>
      <c r="AJ147" s="49"/>
      <c r="AK147" s="14"/>
      <c r="AL147" s="14"/>
      <c r="AM147" s="14"/>
      <c r="AN147" s="14"/>
      <c r="AO147" s="14"/>
      <c r="AP147" s="14"/>
      <c r="AQ147" s="14"/>
      <c r="AR147" s="14"/>
    </row>
    <row r="148" spans="1:44" s="11" customFormat="1" ht="10.199999999999999">
      <c r="A148" s="4"/>
      <c r="B148" s="5"/>
      <c r="C148" s="2"/>
      <c r="D148" s="5"/>
      <c r="E148" s="53"/>
      <c r="F148" s="6"/>
      <c r="G148" s="6"/>
      <c r="H148" s="1"/>
      <c r="I148" s="1"/>
      <c r="J148" s="1"/>
      <c r="K148" s="1"/>
      <c r="L148" s="13"/>
      <c r="M148" s="13"/>
      <c r="N148" s="13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49"/>
      <c r="AB148" s="1"/>
      <c r="AC148" s="1"/>
      <c r="AD148" s="13"/>
      <c r="AE148" s="13"/>
      <c r="AF148" s="13"/>
      <c r="AG148" s="13"/>
      <c r="AH148" s="1"/>
      <c r="AI148" s="49"/>
      <c r="AJ148" s="49"/>
      <c r="AK148" s="14"/>
      <c r="AL148" s="14"/>
      <c r="AM148" s="14"/>
      <c r="AN148" s="14"/>
      <c r="AO148" s="14"/>
      <c r="AP148" s="14"/>
      <c r="AQ148" s="14"/>
      <c r="AR148" s="14"/>
    </row>
    <row r="149" spans="1:44" s="11" customFormat="1" ht="10.199999999999999">
      <c r="A149" s="4"/>
      <c r="B149" s="4"/>
      <c r="C149" s="3"/>
      <c r="D149" s="4"/>
      <c r="E149" s="53"/>
      <c r="F149" s="6"/>
      <c r="G149" s="6"/>
      <c r="H149" s="1"/>
      <c r="I149" s="1"/>
      <c r="J149" s="1"/>
      <c r="K149" s="1"/>
      <c r="L149" s="13"/>
      <c r="M149" s="13"/>
      <c r="N149" s="13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49"/>
      <c r="AB149" s="1"/>
      <c r="AC149" s="1"/>
      <c r="AD149" s="13"/>
      <c r="AE149" s="13"/>
      <c r="AF149" s="13"/>
      <c r="AG149" s="13"/>
      <c r="AH149" s="1"/>
      <c r="AI149" s="49"/>
      <c r="AJ149" s="49"/>
      <c r="AK149" s="14"/>
      <c r="AL149" s="14"/>
      <c r="AM149" s="14"/>
      <c r="AN149" s="14"/>
      <c r="AO149" s="14"/>
      <c r="AP149" s="14"/>
      <c r="AQ149" s="14"/>
      <c r="AR149" s="14"/>
    </row>
    <row r="150" spans="1:44" s="11" customFormat="1" ht="10.199999999999999">
      <c r="A150" s="4"/>
      <c r="B150" s="4"/>
      <c r="C150" s="3"/>
      <c r="D150" s="4"/>
      <c r="E150" s="53"/>
      <c r="F150" s="6"/>
      <c r="G150" s="6"/>
      <c r="H150" s="1"/>
      <c r="I150" s="1"/>
      <c r="J150" s="1"/>
      <c r="K150" s="1"/>
      <c r="L150" s="13"/>
      <c r="M150" s="13"/>
      <c r="N150" s="13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49"/>
      <c r="AB150" s="1"/>
      <c r="AC150" s="1"/>
      <c r="AD150" s="13"/>
      <c r="AE150" s="13"/>
      <c r="AF150" s="13"/>
      <c r="AG150" s="13"/>
      <c r="AH150" s="1"/>
      <c r="AI150" s="49"/>
      <c r="AJ150" s="49"/>
      <c r="AK150" s="14"/>
      <c r="AL150" s="14"/>
      <c r="AM150" s="14"/>
      <c r="AN150" s="14"/>
      <c r="AO150" s="14"/>
      <c r="AP150" s="14"/>
      <c r="AQ150" s="14"/>
      <c r="AR150" s="14"/>
    </row>
    <row r="151" spans="1:44" s="11" customFormat="1" ht="10.199999999999999">
      <c r="A151" s="4"/>
      <c r="B151" s="5"/>
      <c r="C151" s="2"/>
      <c r="D151" s="5"/>
      <c r="E151" s="53"/>
      <c r="F151" s="6"/>
      <c r="G151" s="6"/>
      <c r="H151" s="1"/>
      <c r="I151" s="1"/>
      <c r="J151" s="1"/>
      <c r="K151" s="1"/>
      <c r="L151" s="13"/>
      <c r="M151" s="13"/>
      <c r="N151" s="13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49"/>
      <c r="AB151" s="1"/>
      <c r="AC151" s="1"/>
      <c r="AD151" s="13"/>
      <c r="AE151" s="13"/>
      <c r="AF151" s="13"/>
      <c r="AG151" s="13"/>
      <c r="AH151" s="1"/>
      <c r="AI151" s="49"/>
      <c r="AJ151" s="49"/>
      <c r="AK151" s="14"/>
      <c r="AL151" s="14"/>
      <c r="AM151" s="14"/>
      <c r="AN151" s="14"/>
      <c r="AO151" s="14"/>
      <c r="AP151" s="14"/>
      <c r="AQ151" s="14"/>
      <c r="AR151" s="14"/>
    </row>
    <row r="152" spans="1:44" s="11" customFormat="1" ht="10.199999999999999">
      <c r="A152" s="4"/>
      <c r="B152" s="4"/>
      <c r="C152" s="3"/>
      <c r="D152" s="4"/>
      <c r="E152" s="53"/>
      <c r="F152" s="6"/>
      <c r="G152" s="6"/>
      <c r="H152" s="1"/>
      <c r="I152" s="1"/>
      <c r="J152" s="1"/>
      <c r="K152" s="1"/>
      <c r="L152" s="13"/>
      <c r="M152" s="13"/>
      <c r="N152" s="13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49"/>
      <c r="AB152" s="1"/>
      <c r="AC152" s="1"/>
      <c r="AD152" s="13"/>
      <c r="AE152" s="13"/>
      <c r="AF152" s="13"/>
      <c r="AG152" s="13"/>
      <c r="AH152" s="1"/>
      <c r="AI152" s="49"/>
      <c r="AJ152" s="49"/>
      <c r="AK152" s="14"/>
      <c r="AL152" s="14"/>
      <c r="AM152" s="14"/>
      <c r="AN152" s="14"/>
      <c r="AO152" s="14"/>
      <c r="AP152" s="14"/>
      <c r="AQ152" s="14"/>
      <c r="AR152" s="14"/>
    </row>
    <row r="153" spans="1:44" s="11" customFormat="1" ht="10.199999999999999">
      <c r="A153" s="4"/>
      <c r="B153" s="4"/>
      <c r="C153" s="3"/>
      <c r="D153" s="4"/>
      <c r="E153" s="53"/>
      <c r="F153" s="6"/>
      <c r="G153" s="6"/>
      <c r="H153" s="1"/>
      <c r="I153" s="1"/>
      <c r="J153" s="1"/>
      <c r="K153" s="1"/>
      <c r="L153" s="13"/>
      <c r="M153" s="13"/>
      <c r="N153" s="13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49"/>
      <c r="AB153" s="1"/>
      <c r="AC153" s="1"/>
      <c r="AD153" s="13"/>
      <c r="AE153" s="13"/>
      <c r="AF153" s="13"/>
      <c r="AG153" s="13"/>
      <c r="AH153" s="1"/>
      <c r="AI153" s="49"/>
      <c r="AJ153" s="49"/>
      <c r="AK153" s="14"/>
      <c r="AL153" s="14"/>
      <c r="AM153" s="14"/>
      <c r="AN153" s="14"/>
      <c r="AO153" s="14"/>
      <c r="AP153" s="14"/>
      <c r="AQ153" s="14"/>
      <c r="AR153" s="14"/>
    </row>
    <row r="154" spans="1:44" s="11" customFormat="1" ht="10.199999999999999">
      <c r="A154" s="4"/>
      <c r="B154" s="4"/>
      <c r="C154" s="3"/>
      <c r="D154" s="4"/>
      <c r="E154" s="53"/>
      <c r="F154" s="6"/>
      <c r="G154" s="6"/>
      <c r="H154" s="1"/>
      <c r="I154" s="1"/>
      <c r="J154" s="1"/>
      <c r="K154" s="1"/>
      <c r="L154" s="13"/>
      <c r="M154" s="13"/>
      <c r="N154" s="13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49"/>
      <c r="AB154" s="1"/>
      <c r="AC154" s="1"/>
      <c r="AD154" s="13"/>
      <c r="AE154" s="13"/>
      <c r="AF154" s="13"/>
      <c r="AG154" s="13"/>
      <c r="AH154" s="1"/>
      <c r="AI154" s="49"/>
      <c r="AJ154" s="49"/>
      <c r="AK154" s="14"/>
      <c r="AL154" s="14"/>
      <c r="AM154" s="14"/>
      <c r="AN154" s="14"/>
      <c r="AO154" s="14"/>
      <c r="AP154" s="14"/>
      <c r="AQ154" s="14"/>
      <c r="AR154" s="14"/>
    </row>
    <row r="155" spans="1:44" s="11" customFormat="1" ht="10.199999999999999">
      <c r="A155" s="4"/>
      <c r="B155" s="5"/>
      <c r="C155" s="2"/>
      <c r="D155" s="5"/>
      <c r="E155" s="53"/>
      <c r="F155" s="6"/>
      <c r="G155" s="6"/>
      <c r="H155" s="1"/>
      <c r="I155" s="1"/>
      <c r="J155" s="1"/>
      <c r="K155" s="1"/>
      <c r="L155" s="13"/>
      <c r="M155" s="13"/>
      <c r="N155" s="13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49"/>
      <c r="AB155" s="1"/>
      <c r="AC155" s="1"/>
      <c r="AD155" s="13"/>
      <c r="AE155" s="13"/>
      <c r="AF155" s="13"/>
      <c r="AG155" s="13"/>
      <c r="AH155" s="1"/>
      <c r="AI155" s="49"/>
      <c r="AJ155" s="49"/>
      <c r="AK155" s="14"/>
      <c r="AL155" s="14"/>
      <c r="AM155" s="14"/>
      <c r="AN155" s="14"/>
      <c r="AO155" s="14"/>
      <c r="AP155" s="14"/>
      <c r="AQ155" s="14"/>
      <c r="AR155" s="14"/>
    </row>
    <row r="156" spans="1:44" s="11" customFormat="1" ht="10.199999999999999">
      <c r="A156" s="4"/>
      <c r="B156" s="4"/>
      <c r="C156" s="3"/>
      <c r="D156" s="4"/>
      <c r="E156" s="53"/>
      <c r="F156" s="6"/>
      <c r="G156" s="6"/>
      <c r="H156" s="1"/>
      <c r="I156" s="1"/>
      <c r="J156" s="1"/>
      <c r="K156" s="1"/>
      <c r="L156" s="13"/>
      <c r="M156" s="13"/>
      <c r="N156" s="13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49"/>
      <c r="AB156" s="1"/>
      <c r="AC156" s="1"/>
      <c r="AD156" s="13"/>
      <c r="AE156" s="13"/>
      <c r="AF156" s="13"/>
      <c r="AG156" s="13"/>
      <c r="AH156" s="1"/>
      <c r="AI156" s="49"/>
      <c r="AJ156" s="49"/>
      <c r="AK156" s="14"/>
      <c r="AL156" s="14"/>
      <c r="AM156" s="14"/>
      <c r="AN156" s="14"/>
      <c r="AO156" s="14"/>
      <c r="AP156" s="14"/>
      <c r="AQ156" s="14"/>
      <c r="AR156" s="14"/>
    </row>
    <row r="157" spans="1:44" s="11" customFormat="1" ht="10.199999999999999">
      <c r="A157" s="4"/>
      <c r="B157" s="5"/>
      <c r="C157" s="2"/>
      <c r="D157" s="5"/>
      <c r="E157" s="53"/>
      <c r="F157" s="6"/>
      <c r="G157" s="6"/>
      <c r="H157" s="1"/>
      <c r="I157" s="1"/>
      <c r="J157" s="1"/>
      <c r="K157" s="1"/>
      <c r="L157" s="13"/>
      <c r="M157" s="13"/>
      <c r="N157" s="13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49"/>
      <c r="AB157" s="1"/>
      <c r="AC157" s="1"/>
      <c r="AD157" s="13"/>
      <c r="AE157" s="13"/>
      <c r="AF157" s="13"/>
      <c r="AG157" s="13"/>
      <c r="AH157" s="1"/>
      <c r="AI157" s="49"/>
      <c r="AJ157" s="49"/>
      <c r="AK157" s="14"/>
      <c r="AL157" s="14"/>
      <c r="AM157" s="14"/>
      <c r="AN157" s="14"/>
      <c r="AO157" s="14"/>
      <c r="AP157" s="14"/>
      <c r="AQ157" s="14"/>
      <c r="AR157" s="14"/>
    </row>
    <row r="158" spans="1:44" s="11" customFormat="1" ht="10.199999999999999">
      <c r="A158" s="4"/>
      <c r="B158" s="4"/>
      <c r="C158" s="3"/>
      <c r="D158" s="4"/>
      <c r="E158" s="53"/>
      <c r="F158" s="6"/>
      <c r="G158" s="6"/>
      <c r="H158" s="1"/>
      <c r="I158" s="1"/>
      <c r="J158" s="1"/>
      <c r="K158" s="1"/>
      <c r="L158" s="13"/>
      <c r="M158" s="13"/>
      <c r="N158" s="13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49"/>
      <c r="AB158" s="1"/>
      <c r="AC158" s="1"/>
      <c r="AD158" s="13"/>
      <c r="AE158" s="13"/>
      <c r="AF158" s="13"/>
      <c r="AG158" s="13"/>
      <c r="AH158" s="1"/>
      <c r="AI158" s="49"/>
      <c r="AJ158" s="49"/>
      <c r="AK158" s="14"/>
      <c r="AL158" s="14"/>
      <c r="AM158" s="14"/>
      <c r="AN158" s="14"/>
      <c r="AO158" s="14"/>
      <c r="AP158" s="14"/>
      <c r="AQ158" s="14"/>
      <c r="AR158" s="14"/>
    </row>
    <row r="159" spans="1:44" s="11" customFormat="1" ht="10.199999999999999">
      <c r="A159" s="4"/>
      <c r="B159" s="5"/>
      <c r="C159" s="2"/>
      <c r="D159" s="5"/>
      <c r="E159" s="53"/>
      <c r="F159" s="6"/>
      <c r="G159" s="6"/>
      <c r="H159" s="1"/>
      <c r="I159" s="1"/>
      <c r="J159" s="1"/>
      <c r="K159" s="1"/>
      <c r="L159" s="13"/>
      <c r="M159" s="13"/>
      <c r="N159" s="13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49"/>
      <c r="AB159" s="1"/>
      <c r="AC159" s="1"/>
      <c r="AD159" s="13"/>
      <c r="AE159" s="13"/>
      <c r="AF159" s="13"/>
      <c r="AG159" s="13"/>
      <c r="AH159" s="1"/>
      <c r="AI159" s="49"/>
      <c r="AJ159" s="49"/>
      <c r="AK159" s="14"/>
      <c r="AL159" s="14"/>
      <c r="AM159" s="14"/>
      <c r="AN159" s="14"/>
      <c r="AO159" s="14"/>
      <c r="AP159" s="14"/>
      <c r="AQ159" s="14"/>
      <c r="AR159" s="14"/>
    </row>
    <row r="160" spans="1:44" s="11" customFormat="1" ht="10.199999999999999">
      <c r="A160" s="4"/>
      <c r="B160" s="5"/>
      <c r="C160" s="2"/>
      <c r="D160" s="5"/>
      <c r="E160" s="53"/>
      <c r="F160" s="6"/>
      <c r="G160" s="6"/>
      <c r="H160" s="3"/>
      <c r="I160" s="3"/>
      <c r="J160" s="3"/>
      <c r="K160" s="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49"/>
      <c r="AB160" s="3"/>
      <c r="AC160" s="3"/>
      <c r="AD160" s="13"/>
      <c r="AE160" s="13"/>
      <c r="AF160" s="13"/>
      <c r="AG160" s="13"/>
      <c r="AH160" s="3"/>
      <c r="AI160" s="49"/>
      <c r="AJ160" s="49"/>
      <c r="AK160" s="14"/>
      <c r="AL160" s="14"/>
      <c r="AM160" s="14"/>
      <c r="AN160" s="14"/>
      <c r="AO160" s="14"/>
      <c r="AP160" s="14"/>
      <c r="AQ160" s="14"/>
      <c r="AR160" s="14"/>
    </row>
    <row r="161" spans="1:44" s="11" customFormat="1" ht="10.199999999999999">
      <c r="A161" s="4"/>
      <c r="B161" s="4"/>
      <c r="C161" s="3"/>
      <c r="D161" s="4"/>
      <c r="E161" s="53"/>
      <c r="F161" s="6"/>
      <c r="G161" s="6"/>
      <c r="H161" s="1"/>
      <c r="I161" s="1"/>
      <c r="J161" s="1"/>
      <c r="K161" s="1"/>
      <c r="L161" s="13"/>
      <c r="M161" s="13"/>
      <c r="N161" s="13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49"/>
      <c r="AB161" s="1"/>
      <c r="AC161" s="1"/>
      <c r="AD161" s="13"/>
      <c r="AE161" s="13"/>
      <c r="AF161" s="13"/>
      <c r="AG161" s="13"/>
      <c r="AH161" s="1"/>
      <c r="AI161" s="49"/>
      <c r="AJ161" s="49"/>
      <c r="AK161" s="14"/>
      <c r="AL161" s="14"/>
      <c r="AM161" s="14"/>
      <c r="AN161" s="14"/>
      <c r="AO161" s="14"/>
      <c r="AP161" s="14"/>
      <c r="AQ161" s="14"/>
      <c r="AR161" s="14"/>
    </row>
    <row r="162" spans="1:44" s="11" customFormat="1" ht="10.199999999999999">
      <c r="A162" s="4"/>
      <c r="B162" s="4"/>
      <c r="C162" s="3"/>
      <c r="D162" s="4"/>
      <c r="E162" s="53"/>
      <c r="F162" s="6"/>
      <c r="G162" s="6"/>
      <c r="H162" s="1"/>
      <c r="I162" s="1"/>
      <c r="J162" s="1"/>
      <c r="K162" s="1"/>
      <c r="L162" s="13"/>
      <c r="M162" s="13"/>
      <c r="N162" s="13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49"/>
      <c r="AB162" s="1"/>
      <c r="AC162" s="1"/>
      <c r="AD162" s="13"/>
      <c r="AE162" s="13"/>
      <c r="AF162" s="13"/>
      <c r="AG162" s="13"/>
      <c r="AH162" s="1"/>
      <c r="AI162" s="49"/>
      <c r="AJ162" s="49"/>
      <c r="AK162" s="14"/>
      <c r="AL162" s="14"/>
      <c r="AM162" s="14"/>
      <c r="AN162" s="14"/>
      <c r="AO162" s="14"/>
      <c r="AP162" s="14"/>
      <c r="AQ162" s="14"/>
      <c r="AR162" s="14"/>
    </row>
    <row r="163" spans="1:44" s="11" customFormat="1" ht="10.199999999999999">
      <c r="A163" s="4"/>
      <c r="B163" s="4"/>
      <c r="C163" s="3"/>
      <c r="D163" s="4"/>
      <c r="E163" s="53"/>
      <c r="F163" s="6"/>
      <c r="G163" s="6"/>
      <c r="H163" s="1"/>
      <c r="I163" s="1"/>
      <c r="J163" s="1"/>
      <c r="K163" s="1"/>
      <c r="L163" s="13"/>
      <c r="M163" s="13"/>
      <c r="N163" s="13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49"/>
      <c r="AB163" s="1"/>
      <c r="AC163" s="1"/>
      <c r="AD163" s="13"/>
      <c r="AE163" s="13"/>
      <c r="AF163" s="13"/>
      <c r="AG163" s="13"/>
      <c r="AH163" s="1"/>
      <c r="AI163" s="49"/>
      <c r="AJ163" s="49"/>
      <c r="AK163" s="14"/>
      <c r="AL163" s="14"/>
      <c r="AM163" s="14"/>
      <c r="AN163" s="14"/>
      <c r="AO163" s="14"/>
      <c r="AP163" s="14"/>
      <c r="AQ163" s="14"/>
      <c r="AR163" s="14"/>
    </row>
    <row r="164" spans="1:44" s="18" customFormat="1" ht="10.199999999999999">
      <c r="A164" s="4"/>
      <c r="B164" s="4"/>
      <c r="C164" s="3"/>
      <c r="D164" s="4"/>
      <c r="E164" s="53"/>
      <c r="F164" s="6"/>
      <c r="G164" s="6"/>
      <c r="H164" s="1"/>
      <c r="I164" s="1"/>
      <c r="J164" s="1"/>
      <c r="K164" s="1"/>
      <c r="L164" s="13"/>
      <c r="M164" s="13"/>
      <c r="N164" s="13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49"/>
      <c r="AB164" s="1"/>
      <c r="AC164" s="1"/>
      <c r="AD164" s="13"/>
      <c r="AE164" s="13"/>
      <c r="AF164" s="13"/>
      <c r="AG164" s="13"/>
      <c r="AH164" s="1"/>
      <c r="AI164" s="49"/>
      <c r="AJ164" s="49"/>
      <c r="AK164" s="14"/>
      <c r="AL164" s="14"/>
      <c r="AM164" s="14"/>
      <c r="AN164" s="14"/>
      <c r="AO164" s="14"/>
      <c r="AP164" s="14"/>
      <c r="AQ164" s="14"/>
      <c r="AR164" s="14"/>
    </row>
    <row r="165" spans="1:44" s="14" customFormat="1" ht="10.199999999999999">
      <c r="A165" s="4"/>
      <c r="B165" s="5"/>
      <c r="C165" s="2"/>
      <c r="D165" s="5"/>
      <c r="E165" s="53"/>
      <c r="F165" s="6"/>
      <c r="G165" s="6"/>
      <c r="H165" s="1"/>
      <c r="I165" s="1"/>
      <c r="J165" s="1"/>
      <c r="K165" s="1"/>
      <c r="L165" s="13"/>
      <c r="M165" s="13"/>
      <c r="N165" s="13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49"/>
      <c r="AB165" s="1"/>
      <c r="AC165" s="1"/>
      <c r="AD165" s="13"/>
      <c r="AE165" s="13"/>
      <c r="AF165" s="13"/>
      <c r="AG165" s="13"/>
      <c r="AH165" s="1"/>
      <c r="AI165" s="49"/>
      <c r="AJ165" s="49"/>
    </row>
    <row r="166" spans="1:44" s="11" customFormat="1" ht="10.199999999999999">
      <c r="A166" s="4"/>
      <c r="B166" s="4"/>
      <c r="C166" s="3"/>
      <c r="D166" s="4"/>
      <c r="E166" s="53"/>
      <c r="F166" s="6"/>
      <c r="G166" s="6"/>
      <c r="H166" s="1"/>
      <c r="I166" s="1"/>
      <c r="J166" s="1"/>
      <c r="K166" s="1"/>
      <c r="L166" s="13"/>
      <c r="M166" s="13"/>
      <c r="N166" s="13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49"/>
      <c r="AB166" s="1"/>
      <c r="AC166" s="1"/>
      <c r="AD166" s="13"/>
      <c r="AE166" s="13"/>
      <c r="AF166" s="13"/>
      <c r="AG166" s="13"/>
      <c r="AH166" s="1"/>
      <c r="AI166" s="49"/>
      <c r="AJ166" s="49"/>
      <c r="AK166" s="14"/>
      <c r="AL166" s="14"/>
      <c r="AM166" s="14"/>
      <c r="AN166" s="14"/>
      <c r="AO166" s="14"/>
      <c r="AP166" s="14"/>
      <c r="AQ166" s="14"/>
      <c r="AR166" s="14"/>
    </row>
    <row r="167" spans="1:44" s="11" customFormat="1" ht="10.199999999999999">
      <c r="A167" s="4"/>
      <c r="B167" s="4"/>
      <c r="C167" s="3"/>
      <c r="D167" s="4"/>
      <c r="E167" s="53"/>
      <c r="F167" s="6"/>
      <c r="G167" s="6"/>
      <c r="H167" s="1"/>
      <c r="I167" s="1"/>
      <c r="J167" s="1"/>
      <c r="K167" s="1"/>
      <c r="L167" s="13"/>
      <c r="M167" s="13"/>
      <c r="N167" s="13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49"/>
      <c r="AB167" s="1"/>
      <c r="AC167" s="1"/>
      <c r="AD167" s="13"/>
      <c r="AE167" s="13"/>
      <c r="AF167" s="13"/>
      <c r="AG167" s="13"/>
      <c r="AH167" s="1"/>
      <c r="AI167" s="49"/>
      <c r="AJ167" s="49"/>
      <c r="AK167" s="14"/>
      <c r="AL167" s="14"/>
      <c r="AM167" s="14"/>
      <c r="AN167" s="14"/>
      <c r="AO167" s="14"/>
      <c r="AP167" s="14"/>
      <c r="AQ167" s="14"/>
      <c r="AR167" s="14"/>
    </row>
    <row r="168" spans="1:44" s="18" customFormat="1" ht="10.199999999999999">
      <c r="A168" s="4"/>
      <c r="B168" s="4"/>
      <c r="C168" s="3"/>
      <c r="D168" s="4"/>
      <c r="E168" s="53"/>
      <c r="F168" s="6"/>
      <c r="G168" s="6"/>
      <c r="H168" s="1"/>
      <c r="I168" s="1"/>
      <c r="J168" s="1"/>
      <c r="K168" s="1"/>
      <c r="L168" s="13"/>
      <c r="M168" s="13"/>
      <c r="N168" s="13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49"/>
      <c r="AB168" s="1"/>
      <c r="AC168" s="1"/>
      <c r="AD168" s="13"/>
      <c r="AE168" s="13"/>
      <c r="AF168" s="13"/>
      <c r="AG168" s="13"/>
      <c r="AH168" s="1"/>
      <c r="AI168" s="49"/>
      <c r="AJ168" s="49"/>
      <c r="AK168" s="14"/>
      <c r="AL168" s="14"/>
      <c r="AM168" s="14"/>
      <c r="AN168" s="14"/>
      <c r="AO168" s="14"/>
      <c r="AP168" s="14"/>
      <c r="AQ168" s="14"/>
      <c r="AR168" s="14"/>
    </row>
    <row r="169" spans="1:44" s="18" customFormat="1" ht="10.199999999999999">
      <c r="A169" s="4"/>
      <c r="B169" s="4"/>
      <c r="C169" s="3"/>
      <c r="D169" s="4"/>
      <c r="E169" s="53"/>
      <c r="F169" s="6"/>
      <c r="G169" s="6"/>
      <c r="H169" s="1"/>
      <c r="I169" s="1"/>
      <c r="J169" s="1"/>
      <c r="K169" s="1"/>
      <c r="L169" s="13"/>
      <c r="M169" s="13"/>
      <c r="N169" s="13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49"/>
      <c r="AB169" s="1"/>
      <c r="AC169" s="1"/>
      <c r="AD169" s="13"/>
      <c r="AE169" s="13"/>
      <c r="AF169" s="13"/>
      <c r="AG169" s="13"/>
      <c r="AH169" s="1"/>
      <c r="AI169" s="49"/>
      <c r="AJ169" s="49"/>
      <c r="AK169" s="14"/>
      <c r="AL169" s="14"/>
      <c r="AM169" s="14"/>
      <c r="AN169" s="14"/>
      <c r="AO169" s="14"/>
      <c r="AP169" s="14"/>
      <c r="AQ169" s="14"/>
      <c r="AR169" s="14"/>
    </row>
    <row r="170" spans="1:44" s="18" customFormat="1" ht="10.199999999999999">
      <c r="A170" s="4"/>
      <c r="B170" s="5"/>
      <c r="C170" s="2"/>
      <c r="D170" s="5"/>
      <c r="E170" s="53"/>
      <c r="F170" s="6"/>
      <c r="G170" s="6"/>
      <c r="H170" s="1"/>
      <c r="I170" s="1"/>
      <c r="J170" s="1"/>
      <c r="K170" s="1"/>
      <c r="L170" s="13"/>
      <c r="M170" s="13"/>
      <c r="N170" s="13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49"/>
      <c r="AB170" s="1"/>
      <c r="AC170" s="1"/>
      <c r="AD170" s="13"/>
      <c r="AE170" s="13"/>
      <c r="AF170" s="13"/>
      <c r="AG170" s="13"/>
      <c r="AH170" s="1"/>
      <c r="AI170" s="49"/>
      <c r="AJ170" s="49"/>
      <c r="AK170" s="14"/>
      <c r="AL170" s="14"/>
      <c r="AM170" s="14"/>
      <c r="AN170" s="14"/>
      <c r="AO170" s="14"/>
      <c r="AP170" s="14"/>
      <c r="AQ170" s="14"/>
      <c r="AR170" s="14"/>
    </row>
    <row r="171" spans="1:44" s="11" customFormat="1" ht="10.199999999999999">
      <c r="A171" s="4"/>
      <c r="B171" s="6"/>
      <c r="C171" s="3"/>
      <c r="D171" s="6"/>
      <c r="E171" s="53"/>
      <c r="F171" s="6"/>
      <c r="G171" s="6"/>
      <c r="H171" s="3"/>
      <c r="I171" s="3"/>
      <c r="J171" s="3"/>
      <c r="K171" s="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49"/>
      <c r="AB171" s="3"/>
      <c r="AC171" s="3"/>
      <c r="AD171" s="13"/>
      <c r="AE171" s="13"/>
      <c r="AF171" s="13"/>
      <c r="AG171" s="13"/>
      <c r="AH171" s="3"/>
      <c r="AI171" s="49"/>
      <c r="AJ171" s="49"/>
      <c r="AK171" s="14"/>
      <c r="AL171" s="14"/>
      <c r="AM171" s="14"/>
      <c r="AN171" s="14"/>
      <c r="AO171" s="14"/>
      <c r="AP171" s="14"/>
      <c r="AQ171" s="14"/>
      <c r="AR171" s="14"/>
    </row>
    <row r="172" spans="1:44" s="11" customFormat="1" ht="10.199999999999999">
      <c r="A172" s="4"/>
      <c r="B172" s="4"/>
      <c r="C172" s="3"/>
      <c r="D172" s="4"/>
      <c r="E172" s="53"/>
      <c r="F172" s="6"/>
      <c r="G172" s="6"/>
      <c r="H172" s="1"/>
      <c r="I172" s="1"/>
      <c r="J172" s="1"/>
      <c r="K172" s="1"/>
      <c r="L172" s="13"/>
      <c r="M172" s="13"/>
      <c r="N172" s="13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49"/>
      <c r="AB172" s="1"/>
      <c r="AC172" s="1"/>
      <c r="AD172" s="13"/>
      <c r="AE172" s="13"/>
      <c r="AF172" s="13"/>
      <c r="AG172" s="13"/>
      <c r="AH172" s="1"/>
      <c r="AI172" s="49"/>
      <c r="AJ172" s="49"/>
      <c r="AK172" s="14"/>
      <c r="AL172" s="14"/>
      <c r="AM172" s="14"/>
      <c r="AN172" s="14"/>
      <c r="AO172" s="14"/>
      <c r="AP172" s="14"/>
      <c r="AQ172" s="14"/>
      <c r="AR172" s="14"/>
    </row>
    <row r="173" spans="1:44" s="11" customFormat="1" ht="10.199999999999999">
      <c r="A173" s="4"/>
      <c r="B173" s="4"/>
      <c r="C173" s="3"/>
      <c r="D173" s="4"/>
      <c r="E173" s="53"/>
      <c r="F173" s="6"/>
      <c r="G173" s="6"/>
      <c r="H173" s="1"/>
      <c r="I173" s="1"/>
      <c r="J173" s="1"/>
      <c r="K173" s="1"/>
      <c r="L173" s="13"/>
      <c r="M173" s="13"/>
      <c r="N173" s="13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49"/>
      <c r="AB173" s="1"/>
      <c r="AC173" s="1"/>
      <c r="AD173" s="13"/>
      <c r="AE173" s="13"/>
      <c r="AF173" s="13"/>
      <c r="AG173" s="13"/>
      <c r="AH173" s="1"/>
      <c r="AI173" s="49"/>
      <c r="AJ173" s="49"/>
      <c r="AK173" s="14"/>
      <c r="AL173" s="14"/>
      <c r="AM173" s="14"/>
      <c r="AN173" s="14"/>
      <c r="AO173" s="14"/>
      <c r="AP173" s="14"/>
      <c r="AQ173" s="14"/>
      <c r="AR173" s="14"/>
    </row>
    <row r="174" spans="1:44" s="11" customFormat="1" ht="10.199999999999999">
      <c r="A174" s="4"/>
      <c r="B174" s="4"/>
      <c r="C174" s="3"/>
      <c r="D174" s="4"/>
      <c r="E174" s="53"/>
      <c r="F174" s="6"/>
      <c r="G174" s="6"/>
      <c r="H174" s="1"/>
      <c r="I174" s="1"/>
      <c r="J174" s="1"/>
      <c r="K174" s="1"/>
      <c r="L174" s="13"/>
      <c r="M174" s="13"/>
      <c r="N174" s="13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49"/>
      <c r="AB174" s="1"/>
      <c r="AC174" s="1"/>
      <c r="AD174" s="13"/>
      <c r="AE174" s="13"/>
      <c r="AF174" s="13"/>
      <c r="AG174" s="13"/>
      <c r="AH174" s="1"/>
      <c r="AI174" s="49"/>
      <c r="AJ174" s="49"/>
      <c r="AK174" s="14"/>
      <c r="AL174" s="14"/>
      <c r="AM174" s="14"/>
      <c r="AN174" s="14"/>
      <c r="AO174" s="14"/>
      <c r="AP174" s="14"/>
      <c r="AQ174" s="14"/>
      <c r="AR174" s="14"/>
    </row>
    <row r="175" spans="1:44" s="11" customFormat="1" ht="10.199999999999999">
      <c r="A175" s="4"/>
      <c r="B175" s="4"/>
      <c r="C175" s="3"/>
      <c r="D175" s="4"/>
      <c r="E175" s="53"/>
      <c r="F175" s="6"/>
      <c r="G175" s="6"/>
      <c r="H175" s="1"/>
      <c r="I175" s="1"/>
      <c r="J175" s="1"/>
      <c r="K175" s="1"/>
      <c r="L175" s="13"/>
      <c r="M175" s="13"/>
      <c r="N175" s="13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49"/>
      <c r="AB175" s="1"/>
      <c r="AC175" s="1"/>
      <c r="AD175" s="13"/>
      <c r="AE175" s="13"/>
      <c r="AF175" s="13"/>
      <c r="AG175" s="13"/>
      <c r="AH175" s="1"/>
      <c r="AI175" s="49"/>
      <c r="AJ175" s="49"/>
      <c r="AK175" s="14"/>
      <c r="AL175" s="14"/>
      <c r="AM175" s="14"/>
      <c r="AN175" s="14"/>
      <c r="AO175" s="14"/>
      <c r="AP175" s="14"/>
      <c r="AQ175" s="14"/>
      <c r="AR175" s="14"/>
    </row>
    <row r="176" spans="1:44" s="11" customFormat="1" ht="10.199999999999999">
      <c r="A176" s="4"/>
      <c r="B176" s="4"/>
      <c r="C176" s="3"/>
      <c r="D176" s="4"/>
      <c r="E176" s="53"/>
      <c r="F176" s="6"/>
      <c r="G176" s="6"/>
      <c r="H176" s="1"/>
      <c r="I176" s="1"/>
      <c r="J176" s="1"/>
      <c r="K176" s="1"/>
      <c r="L176" s="13"/>
      <c r="M176" s="13"/>
      <c r="N176" s="13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49"/>
      <c r="AB176" s="1"/>
      <c r="AC176" s="1"/>
      <c r="AD176" s="13"/>
      <c r="AE176" s="13"/>
      <c r="AF176" s="13"/>
      <c r="AG176" s="13"/>
      <c r="AH176" s="1"/>
      <c r="AI176" s="49"/>
      <c r="AJ176" s="49"/>
      <c r="AK176" s="14"/>
      <c r="AL176" s="14"/>
      <c r="AM176" s="14"/>
      <c r="AN176" s="14"/>
      <c r="AO176" s="14"/>
      <c r="AP176" s="14"/>
      <c r="AQ176" s="14"/>
      <c r="AR176" s="14"/>
    </row>
    <row r="177" spans="1:44" s="11" customFormat="1" ht="10.199999999999999">
      <c r="A177" s="4"/>
      <c r="B177" s="5"/>
      <c r="C177" s="2"/>
      <c r="D177" s="5"/>
      <c r="E177" s="53"/>
      <c r="F177" s="6"/>
      <c r="G177" s="6"/>
      <c r="H177" s="1"/>
      <c r="I177" s="1"/>
      <c r="J177" s="1"/>
      <c r="K177" s="1"/>
      <c r="L177" s="13"/>
      <c r="M177" s="13"/>
      <c r="N177" s="13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49"/>
      <c r="AB177" s="1"/>
      <c r="AC177" s="1"/>
      <c r="AD177" s="13"/>
      <c r="AE177" s="13"/>
      <c r="AF177" s="13"/>
      <c r="AG177" s="13"/>
      <c r="AH177" s="1"/>
      <c r="AI177" s="49"/>
      <c r="AJ177" s="49"/>
      <c r="AK177" s="14"/>
      <c r="AL177" s="14"/>
      <c r="AM177" s="14"/>
      <c r="AN177" s="14"/>
      <c r="AO177" s="14"/>
      <c r="AP177" s="14"/>
      <c r="AQ177" s="14"/>
      <c r="AR177" s="14"/>
    </row>
    <row r="178" spans="1:44" s="11" customFormat="1" ht="10.199999999999999">
      <c r="A178" s="4"/>
      <c r="B178" s="4"/>
      <c r="C178" s="3"/>
      <c r="D178" s="4"/>
      <c r="E178" s="53"/>
      <c r="F178" s="6"/>
      <c r="G178" s="6"/>
      <c r="H178" s="1"/>
      <c r="I178" s="1"/>
      <c r="J178" s="1"/>
      <c r="K178" s="1"/>
      <c r="L178" s="13"/>
      <c r="M178" s="13"/>
      <c r="N178" s="13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49"/>
      <c r="AB178" s="1"/>
      <c r="AC178" s="1"/>
      <c r="AD178" s="13"/>
      <c r="AE178" s="13"/>
      <c r="AF178" s="13"/>
      <c r="AG178" s="13"/>
      <c r="AH178" s="1"/>
      <c r="AI178" s="49"/>
      <c r="AJ178" s="49"/>
      <c r="AK178" s="14"/>
      <c r="AL178" s="14"/>
      <c r="AM178" s="14"/>
      <c r="AN178" s="14"/>
      <c r="AO178" s="14"/>
      <c r="AP178" s="14"/>
      <c r="AQ178" s="14"/>
      <c r="AR178" s="14"/>
    </row>
    <row r="179" spans="1:44" s="14" customFormat="1" ht="10.199999999999999">
      <c r="A179" s="4"/>
      <c r="B179" s="5"/>
      <c r="C179" s="2"/>
      <c r="D179" s="5"/>
      <c r="E179" s="53"/>
      <c r="F179" s="6"/>
      <c r="G179" s="6"/>
      <c r="H179" s="1"/>
      <c r="I179" s="1"/>
      <c r="J179" s="1"/>
      <c r="K179" s="1"/>
      <c r="L179" s="13"/>
      <c r="M179" s="13"/>
      <c r="N179" s="13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49"/>
      <c r="AB179" s="1"/>
      <c r="AC179" s="1"/>
      <c r="AD179" s="13"/>
      <c r="AE179" s="13"/>
      <c r="AF179" s="13"/>
      <c r="AG179" s="13"/>
      <c r="AH179" s="1"/>
      <c r="AI179" s="49"/>
      <c r="AJ179" s="49"/>
    </row>
    <row r="180" spans="1:44" s="11" customFormat="1" ht="10.199999999999999">
      <c r="A180" s="4"/>
      <c r="B180" s="4"/>
      <c r="C180" s="3"/>
      <c r="D180" s="4"/>
      <c r="E180" s="53"/>
      <c r="F180" s="6"/>
      <c r="G180" s="6"/>
      <c r="H180" s="1"/>
      <c r="I180" s="1"/>
      <c r="J180" s="1"/>
      <c r="K180" s="1"/>
      <c r="L180" s="13"/>
      <c r="M180" s="13"/>
      <c r="N180" s="13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49"/>
      <c r="AB180" s="1"/>
      <c r="AC180" s="1"/>
      <c r="AD180" s="13"/>
      <c r="AE180" s="13"/>
      <c r="AF180" s="13"/>
      <c r="AG180" s="13"/>
      <c r="AH180" s="1"/>
      <c r="AI180" s="49"/>
      <c r="AJ180" s="49"/>
      <c r="AK180" s="14"/>
      <c r="AL180" s="14"/>
      <c r="AM180" s="14"/>
      <c r="AN180" s="14"/>
      <c r="AO180" s="14"/>
      <c r="AP180" s="14"/>
      <c r="AQ180" s="14"/>
      <c r="AR180" s="14"/>
    </row>
    <row r="181" spans="1:44" s="11" customFormat="1" ht="10.199999999999999">
      <c r="A181" s="4"/>
      <c r="B181" s="4"/>
      <c r="C181" s="3"/>
      <c r="D181" s="4"/>
      <c r="E181" s="53"/>
      <c r="F181" s="6"/>
      <c r="G181" s="6"/>
      <c r="H181" s="1"/>
      <c r="I181" s="1"/>
      <c r="J181" s="1"/>
      <c r="K181" s="1"/>
      <c r="L181" s="13"/>
      <c r="M181" s="13"/>
      <c r="N181" s="13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49"/>
      <c r="AB181" s="1"/>
      <c r="AC181" s="1"/>
      <c r="AD181" s="13"/>
      <c r="AE181" s="13"/>
      <c r="AF181" s="13"/>
      <c r="AG181" s="13"/>
      <c r="AH181" s="1"/>
      <c r="AI181" s="49"/>
      <c r="AJ181" s="49"/>
      <c r="AK181" s="14"/>
      <c r="AL181" s="14"/>
      <c r="AM181" s="14"/>
      <c r="AN181" s="14"/>
      <c r="AO181" s="14"/>
      <c r="AP181" s="14"/>
      <c r="AQ181" s="14"/>
      <c r="AR181" s="14"/>
    </row>
    <row r="182" spans="1:44" s="11" customFormat="1" ht="10.199999999999999">
      <c r="A182" s="4"/>
      <c r="B182" s="5"/>
      <c r="C182" s="2"/>
      <c r="D182" s="5"/>
      <c r="E182" s="53"/>
      <c r="F182" s="6"/>
      <c r="G182" s="6"/>
      <c r="H182" s="1"/>
      <c r="I182" s="1"/>
      <c r="J182" s="1"/>
      <c r="K182" s="1"/>
      <c r="L182" s="13"/>
      <c r="M182" s="13"/>
      <c r="N182" s="13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49"/>
      <c r="AB182" s="1"/>
      <c r="AC182" s="1"/>
      <c r="AD182" s="13"/>
      <c r="AE182" s="13"/>
      <c r="AF182" s="13"/>
      <c r="AG182" s="13"/>
      <c r="AH182" s="1"/>
      <c r="AI182" s="49"/>
      <c r="AJ182" s="49"/>
      <c r="AK182" s="14"/>
      <c r="AL182" s="14"/>
      <c r="AM182" s="14"/>
      <c r="AN182" s="14"/>
      <c r="AO182" s="14"/>
      <c r="AP182" s="14"/>
      <c r="AQ182" s="14"/>
      <c r="AR182" s="14"/>
    </row>
    <row r="183" spans="1:44" s="11" customFormat="1" ht="10.199999999999999">
      <c r="A183" s="4"/>
      <c r="B183" s="4"/>
      <c r="C183" s="3"/>
      <c r="D183" s="4"/>
      <c r="E183" s="53"/>
      <c r="F183" s="6"/>
      <c r="G183" s="6"/>
      <c r="H183" s="1"/>
      <c r="I183" s="1"/>
      <c r="J183" s="1"/>
      <c r="K183" s="1"/>
      <c r="L183" s="13"/>
      <c r="M183" s="13"/>
      <c r="N183" s="13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49"/>
      <c r="AB183" s="1"/>
      <c r="AC183" s="1"/>
      <c r="AD183" s="13"/>
      <c r="AE183" s="13"/>
      <c r="AF183" s="13"/>
      <c r="AG183" s="13"/>
      <c r="AH183" s="1"/>
      <c r="AI183" s="49"/>
      <c r="AJ183" s="49"/>
      <c r="AK183" s="14"/>
      <c r="AL183" s="14"/>
      <c r="AM183" s="14"/>
      <c r="AN183" s="14"/>
      <c r="AO183" s="14"/>
      <c r="AP183" s="14"/>
      <c r="AQ183" s="14"/>
      <c r="AR183" s="14"/>
    </row>
    <row r="184" spans="1:44" s="11" customFormat="1" ht="10.199999999999999">
      <c r="A184" s="4"/>
      <c r="B184" s="4"/>
      <c r="C184" s="3"/>
      <c r="D184" s="4"/>
      <c r="E184" s="53"/>
      <c r="F184" s="6"/>
      <c r="G184" s="6"/>
      <c r="H184" s="1"/>
      <c r="I184" s="1"/>
      <c r="J184" s="1"/>
      <c r="K184" s="1"/>
      <c r="L184" s="13"/>
      <c r="M184" s="13"/>
      <c r="N184" s="13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49"/>
      <c r="AB184" s="1"/>
      <c r="AC184" s="1"/>
      <c r="AD184" s="13"/>
      <c r="AE184" s="13"/>
      <c r="AF184" s="13"/>
      <c r="AG184" s="13"/>
      <c r="AH184" s="1"/>
      <c r="AI184" s="49"/>
      <c r="AJ184" s="49"/>
      <c r="AK184" s="14"/>
      <c r="AL184" s="14"/>
      <c r="AM184" s="14"/>
      <c r="AN184" s="14"/>
      <c r="AO184" s="14"/>
      <c r="AP184" s="14"/>
      <c r="AQ184" s="14"/>
      <c r="AR184" s="14"/>
    </row>
    <row r="185" spans="1:44" s="11" customFormat="1" ht="10.199999999999999">
      <c r="A185" s="4"/>
      <c r="B185" s="6"/>
      <c r="C185" s="3"/>
      <c r="D185" s="4"/>
      <c r="E185" s="53"/>
      <c r="F185" s="6"/>
      <c r="G185" s="6"/>
      <c r="H185" s="1"/>
      <c r="I185" s="1"/>
      <c r="J185" s="1"/>
      <c r="K185" s="1"/>
      <c r="L185" s="13"/>
      <c r="M185" s="13"/>
      <c r="N185" s="13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49"/>
      <c r="AB185" s="1"/>
      <c r="AC185" s="1"/>
      <c r="AD185" s="13"/>
      <c r="AE185" s="13"/>
      <c r="AF185" s="13"/>
      <c r="AG185" s="13"/>
      <c r="AH185" s="1"/>
      <c r="AI185" s="49"/>
      <c r="AJ185" s="49"/>
      <c r="AK185" s="14"/>
      <c r="AL185" s="14"/>
      <c r="AM185" s="14"/>
      <c r="AN185" s="14"/>
      <c r="AO185" s="14"/>
      <c r="AP185" s="14"/>
      <c r="AQ185" s="14"/>
      <c r="AR185" s="14"/>
    </row>
    <row r="186" spans="1:44" s="11" customFormat="1" ht="10.199999999999999">
      <c r="A186" s="4"/>
      <c r="B186" s="5"/>
      <c r="C186" s="2"/>
      <c r="D186" s="5"/>
      <c r="E186" s="53"/>
      <c r="F186" s="6"/>
      <c r="G186" s="6"/>
      <c r="H186" s="1"/>
      <c r="I186" s="1"/>
      <c r="J186" s="1"/>
      <c r="K186" s="1"/>
      <c r="L186" s="13"/>
      <c r="M186" s="13"/>
      <c r="N186" s="13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49"/>
      <c r="AB186" s="1"/>
      <c r="AC186" s="1"/>
      <c r="AD186" s="13"/>
      <c r="AE186" s="13"/>
      <c r="AF186" s="13"/>
      <c r="AG186" s="13"/>
      <c r="AH186" s="1"/>
      <c r="AI186" s="49"/>
      <c r="AJ186" s="49"/>
      <c r="AK186" s="14"/>
      <c r="AL186" s="14"/>
      <c r="AM186" s="14"/>
      <c r="AN186" s="14"/>
      <c r="AO186" s="14"/>
      <c r="AP186" s="14"/>
      <c r="AQ186" s="14"/>
      <c r="AR186" s="14"/>
    </row>
    <row r="187" spans="1:44" s="11" customFormat="1" ht="10.199999999999999">
      <c r="A187" s="4"/>
      <c r="B187" s="7"/>
      <c r="C187" s="2"/>
      <c r="D187" s="5"/>
      <c r="E187" s="53"/>
      <c r="F187" s="6"/>
      <c r="G187" s="6"/>
      <c r="H187" s="1"/>
      <c r="I187" s="1"/>
      <c r="J187" s="1"/>
      <c r="K187" s="1"/>
      <c r="L187" s="13"/>
      <c r="M187" s="13"/>
      <c r="N187" s="13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49"/>
      <c r="AB187" s="1"/>
      <c r="AC187" s="1"/>
      <c r="AD187" s="13"/>
      <c r="AE187" s="13"/>
      <c r="AF187" s="13"/>
      <c r="AG187" s="13"/>
      <c r="AH187" s="1"/>
      <c r="AI187" s="49"/>
      <c r="AJ187" s="49"/>
      <c r="AK187" s="14"/>
      <c r="AL187" s="14"/>
      <c r="AM187" s="14"/>
      <c r="AN187" s="14"/>
      <c r="AO187" s="14"/>
      <c r="AP187" s="14"/>
      <c r="AQ187" s="14"/>
      <c r="AR187" s="14"/>
    </row>
    <row r="188" spans="1:44" s="11" customFormat="1" ht="10.199999999999999">
      <c r="A188" s="4"/>
      <c r="B188" s="5"/>
      <c r="C188" s="2"/>
      <c r="D188" s="5"/>
      <c r="E188" s="53"/>
      <c r="F188" s="6"/>
      <c r="G188" s="6"/>
      <c r="H188" s="1"/>
      <c r="I188" s="1"/>
      <c r="J188" s="1"/>
      <c r="K188" s="1"/>
      <c r="L188" s="13"/>
      <c r="M188" s="13"/>
      <c r="N188" s="13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49"/>
      <c r="AB188" s="1"/>
      <c r="AC188" s="1"/>
      <c r="AD188" s="13"/>
      <c r="AE188" s="13"/>
      <c r="AF188" s="13"/>
      <c r="AG188" s="13"/>
      <c r="AH188" s="1"/>
      <c r="AI188" s="49"/>
      <c r="AJ188" s="49"/>
      <c r="AK188" s="14"/>
      <c r="AL188" s="14"/>
      <c r="AM188" s="14"/>
      <c r="AN188" s="14"/>
      <c r="AO188" s="14"/>
      <c r="AP188" s="14"/>
      <c r="AQ188" s="14"/>
      <c r="AR188" s="14"/>
    </row>
    <row r="189" spans="1:44" s="11" customFormat="1" ht="10.199999999999999">
      <c r="A189" s="4"/>
      <c r="B189" s="5"/>
      <c r="C189" s="2"/>
      <c r="D189" s="5"/>
      <c r="E189" s="53"/>
      <c r="F189" s="6"/>
      <c r="G189" s="6"/>
      <c r="H189" s="1"/>
      <c r="I189" s="1"/>
      <c r="J189" s="1"/>
      <c r="K189" s="1"/>
      <c r="L189" s="13"/>
      <c r="M189" s="13"/>
      <c r="N189" s="13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49"/>
      <c r="AB189" s="1"/>
      <c r="AC189" s="1"/>
      <c r="AD189" s="13"/>
      <c r="AE189" s="13"/>
      <c r="AF189" s="13"/>
      <c r="AG189" s="13"/>
      <c r="AH189" s="1"/>
      <c r="AI189" s="49"/>
      <c r="AJ189" s="49"/>
      <c r="AK189" s="14"/>
      <c r="AL189" s="14"/>
      <c r="AM189" s="14"/>
      <c r="AN189" s="14"/>
      <c r="AO189" s="14"/>
      <c r="AP189" s="14"/>
      <c r="AQ189" s="14"/>
      <c r="AR189" s="14"/>
    </row>
    <row r="190" spans="1:44" s="11" customFormat="1" ht="10.199999999999999">
      <c r="A190" s="4"/>
      <c r="B190" s="5"/>
      <c r="C190" s="2"/>
      <c r="D190" s="5"/>
      <c r="E190" s="53"/>
      <c r="F190" s="6"/>
      <c r="G190" s="6"/>
      <c r="H190" s="3"/>
      <c r="I190" s="3"/>
      <c r="J190" s="3"/>
      <c r="K190" s="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49"/>
      <c r="AB190" s="3"/>
      <c r="AC190" s="3"/>
      <c r="AD190" s="13"/>
      <c r="AE190" s="13"/>
      <c r="AF190" s="13"/>
      <c r="AG190" s="13"/>
      <c r="AH190" s="3"/>
      <c r="AI190" s="49"/>
      <c r="AJ190" s="49"/>
      <c r="AK190" s="14"/>
      <c r="AL190" s="14"/>
      <c r="AM190" s="14"/>
      <c r="AN190" s="14"/>
      <c r="AO190" s="14"/>
      <c r="AP190" s="14"/>
      <c r="AQ190" s="14"/>
      <c r="AR190" s="14"/>
    </row>
    <row r="191" spans="1:44" s="11" customFormat="1" ht="10.199999999999999">
      <c r="A191" s="4"/>
      <c r="B191" s="5"/>
      <c r="C191" s="2"/>
      <c r="D191" s="5"/>
      <c r="E191" s="53"/>
      <c r="F191" s="6"/>
      <c r="G191" s="6"/>
      <c r="H191" s="1"/>
      <c r="I191" s="1"/>
      <c r="J191" s="1"/>
      <c r="K191" s="1"/>
      <c r="L191" s="13"/>
      <c r="M191" s="13"/>
      <c r="N191" s="13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49"/>
      <c r="AB191" s="1"/>
      <c r="AC191" s="1"/>
      <c r="AD191" s="13"/>
      <c r="AE191" s="13"/>
      <c r="AF191" s="13"/>
      <c r="AG191" s="13"/>
      <c r="AH191" s="1"/>
      <c r="AI191" s="49"/>
      <c r="AJ191" s="49"/>
      <c r="AK191" s="14"/>
      <c r="AL191" s="14"/>
      <c r="AM191" s="14"/>
      <c r="AN191" s="14"/>
      <c r="AO191" s="14"/>
      <c r="AP191" s="14"/>
      <c r="AQ191" s="14"/>
      <c r="AR191" s="14"/>
    </row>
    <row r="192" spans="1:44" s="11" customFormat="1" ht="10.199999999999999">
      <c r="A192" s="4"/>
      <c r="B192" s="4"/>
      <c r="C192" s="3"/>
      <c r="D192" s="4"/>
      <c r="E192" s="53"/>
      <c r="F192" s="6"/>
      <c r="G192" s="6"/>
      <c r="H192" s="1"/>
      <c r="I192" s="1"/>
      <c r="J192" s="1"/>
      <c r="K192" s="1"/>
      <c r="L192" s="13"/>
      <c r="M192" s="13"/>
      <c r="N192" s="13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49"/>
      <c r="AB192" s="1"/>
      <c r="AC192" s="1"/>
      <c r="AD192" s="13"/>
      <c r="AE192" s="13"/>
      <c r="AF192" s="13"/>
      <c r="AG192" s="13"/>
      <c r="AH192" s="1"/>
      <c r="AI192" s="49"/>
      <c r="AJ192" s="49"/>
      <c r="AK192" s="14"/>
      <c r="AL192" s="14"/>
      <c r="AM192" s="14"/>
      <c r="AN192" s="14"/>
      <c r="AO192" s="14"/>
      <c r="AP192" s="14"/>
      <c r="AQ192" s="14"/>
      <c r="AR192" s="14"/>
    </row>
    <row r="193" spans="1:44" s="11" customFormat="1" ht="10.199999999999999">
      <c r="A193" s="4"/>
      <c r="B193" s="5"/>
      <c r="C193" s="2"/>
      <c r="D193" s="5"/>
      <c r="E193" s="53"/>
      <c r="F193" s="6"/>
      <c r="G193" s="6"/>
      <c r="H193" s="3"/>
      <c r="I193" s="3"/>
      <c r="J193" s="3"/>
      <c r="K193" s="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49"/>
      <c r="AB193" s="3"/>
      <c r="AC193" s="3"/>
      <c r="AD193" s="13"/>
      <c r="AE193" s="13"/>
      <c r="AF193" s="13"/>
      <c r="AG193" s="13"/>
      <c r="AH193" s="3"/>
      <c r="AI193" s="49"/>
      <c r="AJ193" s="49"/>
      <c r="AK193" s="14"/>
      <c r="AL193" s="14"/>
      <c r="AM193" s="14"/>
      <c r="AN193" s="14"/>
      <c r="AO193" s="14"/>
      <c r="AP193" s="14"/>
      <c r="AQ193" s="14"/>
      <c r="AR193" s="14"/>
    </row>
    <row r="194" spans="1:44" s="11" customFormat="1" ht="10.199999999999999">
      <c r="A194" s="4"/>
      <c r="B194" s="5"/>
      <c r="C194" s="2"/>
      <c r="D194" s="5"/>
      <c r="E194" s="53"/>
      <c r="F194" s="6"/>
      <c r="G194" s="6"/>
      <c r="H194" s="1"/>
      <c r="I194" s="1"/>
      <c r="J194" s="1"/>
      <c r="K194" s="1"/>
      <c r="L194" s="13"/>
      <c r="M194" s="13"/>
      <c r="N194" s="13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49"/>
      <c r="AB194" s="1"/>
      <c r="AC194" s="1"/>
      <c r="AD194" s="13"/>
      <c r="AE194" s="13"/>
      <c r="AF194" s="13"/>
      <c r="AG194" s="13"/>
      <c r="AH194" s="1"/>
      <c r="AI194" s="49"/>
      <c r="AJ194" s="49"/>
      <c r="AK194" s="14"/>
      <c r="AL194" s="14"/>
      <c r="AM194" s="14"/>
      <c r="AN194" s="14"/>
      <c r="AO194" s="14"/>
      <c r="AP194" s="14"/>
      <c r="AQ194" s="14"/>
      <c r="AR194" s="14"/>
    </row>
    <row r="195" spans="1:44" s="11" customFormat="1" ht="10.199999999999999">
      <c r="A195" s="4"/>
      <c r="B195" s="4"/>
      <c r="C195" s="3"/>
      <c r="D195" s="4"/>
      <c r="E195" s="53"/>
      <c r="F195" s="6"/>
      <c r="G195" s="6"/>
      <c r="H195" s="1"/>
      <c r="I195" s="1"/>
      <c r="J195" s="1"/>
      <c r="K195" s="1"/>
      <c r="L195" s="13"/>
      <c r="M195" s="13"/>
      <c r="N195" s="13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49"/>
      <c r="AB195" s="1"/>
      <c r="AC195" s="1"/>
      <c r="AD195" s="13"/>
      <c r="AE195" s="13"/>
      <c r="AF195" s="13"/>
      <c r="AG195" s="13"/>
      <c r="AH195" s="1"/>
      <c r="AI195" s="49"/>
      <c r="AJ195" s="49"/>
      <c r="AK195" s="14"/>
      <c r="AL195" s="14"/>
      <c r="AM195" s="14"/>
      <c r="AN195" s="14"/>
      <c r="AO195" s="14"/>
      <c r="AP195" s="14"/>
      <c r="AQ195" s="14"/>
      <c r="AR195" s="14"/>
    </row>
    <row r="196" spans="1:44" s="11" customFormat="1" ht="10.199999999999999">
      <c r="A196" s="4"/>
      <c r="B196" s="6"/>
      <c r="C196" s="3"/>
      <c r="D196" s="6"/>
      <c r="E196" s="53"/>
      <c r="F196" s="6"/>
      <c r="G196" s="6"/>
      <c r="H196" s="1"/>
      <c r="I196" s="1"/>
      <c r="J196" s="1"/>
      <c r="K196" s="1"/>
      <c r="L196" s="13"/>
      <c r="M196" s="13"/>
      <c r="N196" s="13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49"/>
      <c r="AB196" s="1"/>
      <c r="AC196" s="1"/>
      <c r="AD196" s="13"/>
      <c r="AE196" s="13"/>
      <c r="AF196" s="13"/>
      <c r="AG196" s="13"/>
      <c r="AH196" s="1"/>
      <c r="AI196" s="49"/>
      <c r="AJ196" s="49"/>
      <c r="AK196" s="14"/>
      <c r="AL196" s="14"/>
      <c r="AM196" s="14"/>
      <c r="AN196" s="14"/>
      <c r="AO196" s="14"/>
      <c r="AP196" s="14"/>
      <c r="AQ196" s="14"/>
      <c r="AR196" s="14"/>
    </row>
    <row r="197" spans="1:44" s="11" customFormat="1" ht="10.199999999999999">
      <c r="A197" s="4"/>
      <c r="B197" s="5"/>
      <c r="C197" s="2"/>
      <c r="D197" s="5"/>
      <c r="E197" s="53"/>
      <c r="F197" s="6"/>
      <c r="G197" s="6"/>
      <c r="H197" s="1"/>
      <c r="I197" s="1"/>
      <c r="J197" s="1"/>
      <c r="K197" s="1"/>
      <c r="L197" s="13"/>
      <c r="M197" s="13"/>
      <c r="N197" s="13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49"/>
      <c r="AB197" s="1"/>
      <c r="AC197" s="1"/>
      <c r="AD197" s="13"/>
      <c r="AE197" s="13"/>
      <c r="AF197" s="13"/>
      <c r="AG197" s="13"/>
      <c r="AH197" s="1"/>
      <c r="AI197" s="49"/>
      <c r="AJ197" s="49"/>
      <c r="AK197" s="14"/>
      <c r="AL197" s="14"/>
      <c r="AM197" s="14"/>
      <c r="AN197" s="14"/>
      <c r="AO197" s="14"/>
      <c r="AP197" s="14"/>
      <c r="AQ197" s="14"/>
      <c r="AR197" s="14"/>
    </row>
    <row r="198" spans="1:44" s="14" customFormat="1" ht="10.199999999999999">
      <c r="A198" s="4"/>
      <c r="B198" s="4"/>
      <c r="C198" s="3"/>
      <c r="D198" s="4"/>
      <c r="E198" s="53"/>
      <c r="F198" s="6"/>
      <c r="G198" s="6"/>
      <c r="H198" s="1"/>
      <c r="I198" s="1"/>
      <c r="J198" s="1"/>
      <c r="K198" s="1"/>
      <c r="L198" s="13"/>
      <c r="M198" s="13"/>
      <c r="N198" s="13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49"/>
      <c r="AB198" s="1"/>
      <c r="AC198" s="1"/>
      <c r="AD198" s="13"/>
      <c r="AE198" s="13"/>
      <c r="AF198" s="13"/>
      <c r="AG198" s="13"/>
      <c r="AH198" s="1"/>
      <c r="AI198" s="49"/>
      <c r="AJ198" s="49"/>
    </row>
    <row r="199" spans="1:44" s="14" customFormat="1" ht="10.199999999999999">
      <c r="A199" s="4"/>
      <c r="B199" s="4"/>
      <c r="C199" s="3"/>
      <c r="D199" s="4"/>
      <c r="E199" s="53"/>
      <c r="F199" s="6"/>
      <c r="G199" s="6"/>
      <c r="H199" s="1"/>
      <c r="I199" s="1"/>
      <c r="J199" s="1"/>
      <c r="K199" s="1"/>
      <c r="L199" s="13"/>
      <c r="M199" s="13"/>
      <c r="N199" s="13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49"/>
      <c r="AB199" s="1"/>
      <c r="AC199" s="1"/>
      <c r="AD199" s="13"/>
      <c r="AE199" s="13"/>
      <c r="AF199" s="13"/>
      <c r="AG199" s="13"/>
      <c r="AH199" s="1"/>
      <c r="AI199" s="49"/>
      <c r="AJ199" s="49"/>
    </row>
    <row r="200" spans="1:44" s="11" customFormat="1" ht="10.199999999999999">
      <c r="A200" s="4"/>
      <c r="B200" s="5"/>
      <c r="C200" s="2"/>
      <c r="D200" s="5"/>
      <c r="E200" s="53"/>
      <c r="F200" s="6"/>
      <c r="G200" s="6"/>
      <c r="H200" s="1"/>
      <c r="I200" s="1"/>
      <c r="J200" s="1"/>
      <c r="K200" s="1"/>
      <c r="L200" s="13"/>
      <c r="M200" s="13"/>
      <c r="N200" s="13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49"/>
      <c r="AB200" s="1"/>
      <c r="AC200" s="1"/>
      <c r="AD200" s="13"/>
      <c r="AE200" s="13"/>
      <c r="AF200" s="13"/>
      <c r="AG200" s="13"/>
      <c r="AH200" s="1"/>
      <c r="AI200" s="49"/>
      <c r="AJ200" s="49"/>
      <c r="AK200" s="14"/>
      <c r="AL200" s="14"/>
      <c r="AM200" s="14"/>
      <c r="AN200" s="14"/>
      <c r="AO200" s="14"/>
      <c r="AP200" s="14"/>
      <c r="AQ200" s="14"/>
      <c r="AR200" s="14"/>
    </row>
    <row r="201" spans="1:44" s="11" customFormat="1" ht="10.199999999999999">
      <c r="A201" s="4"/>
      <c r="B201" s="5"/>
      <c r="C201" s="2"/>
      <c r="D201" s="5"/>
      <c r="E201" s="53"/>
      <c r="F201" s="6"/>
      <c r="G201" s="6"/>
      <c r="H201" s="1"/>
      <c r="I201" s="1"/>
      <c r="J201" s="1"/>
      <c r="K201" s="1"/>
      <c r="L201" s="13"/>
      <c r="M201" s="13"/>
      <c r="N201" s="13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49"/>
      <c r="AB201" s="1"/>
      <c r="AC201" s="1"/>
      <c r="AD201" s="13"/>
      <c r="AE201" s="13"/>
      <c r="AF201" s="13"/>
      <c r="AG201" s="13"/>
      <c r="AH201" s="1"/>
      <c r="AI201" s="49"/>
      <c r="AJ201" s="49"/>
      <c r="AK201" s="14"/>
      <c r="AL201" s="14"/>
      <c r="AM201" s="14"/>
      <c r="AN201" s="14"/>
      <c r="AO201" s="14"/>
      <c r="AP201" s="14"/>
      <c r="AQ201" s="14"/>
      <c r="AR201" s="14"/>
    </row>
    <row r="202" spans="1:44" s="11" customFormat="1" ht="10.199999999999999">
      <c r="A202" s="4"/>
      <c r="B202" s="5"/>
      <c r="C202" s="2"/>
      <c r="D202" s="5"/>
      <c r="E202" s="53"/>
      <c r="F202" s="6"/>
      <c r="G202" s="6"/>
      <c r="H202" s="1"/>
      <c r="I202" s="1"/>
      <c r="J202" s="1"/>
      <c r="K202" s="1"/>
      <c r="L202" s="13"/>
      <c r="M202" s="13"/>
      <c r="N202" s="13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49"/>
      <c r="AB202" s="1"/>
      <c r="AC202" s="1"/>
      <c r="AD202" s="13"/>
      <c r="AE202" s="13"/>
      <c r="AF202" s="13"/>
      <c r="AG202" s="13"/>
      <c r="AH202" s="1"/>
      <c r="AI202" s="49"/>
      <c r="AJ202" s="49"/>
      <c r="AK202" s="14"/>
      <c r="AL202" s="14"/>
      <c r="AM202" s="14"/>
      <c r="AN202" s="14"/>
      <c r="AO202" s="14"/>
      <c r="AP202" s="14"/>
      <c r="AQ202" s="14"/>
      <c r="AR202" s="14"/>
    </row>
    <row r="203" spans="1:44" s="11" customFormat="1" ht="10.199999999999999">
      <c r="A203" s="4"/>
      <c r="B203" s="4"/>
      <c r="C203" s="3"/>
      <c r="D203" s="4"/>
      <c r="E203" s="53"/>
      <c r="F203" s="6"/>
      <c r="G203" s="6"/>
      <c r="H203" s="1"/>
      <c r="I203" s="1"/>
      <c r="J203" s="1"/>
      <c r="K203" s="1"/>
      <c r="L203" s="13"/>
      <c r="M203" s="13"/>
      <c r="N203" s="13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49"/>
      <c r="AB203" s="1"/>
      <c r="AC203" s="1"/>
      <c r="AD203" s="13"/>
      <c r="AE203" s="13"/>
      <c r="AF203" s="13"/>
      <c r="AG203" s="13"/>
      <c r="AH203" s="1"/>
      <c r="AI203" s="49"/>
      <c r="AJ203" s="49"/>
      <c r="AK203" s="14"/>
      <c r="AL203" s="14"/>
      <c r="AM203" s="14"/>
      <c r="AN203" s="14"/>
      <c r="AO203" s="14"/>
      <c r="AP203" s="14"/>
      <c r="AQ203" s="14"/>
      <c r="AR203" s="14"/>
    </row>
    <row r="204" spans="1:44" s="11" customFormat="1" ht="10.199999999999999">
      <c r="A204" s="4"/>
      <c r="B204" s="5"/>
      <c r="C204" s="2"/>
      <c r="D204" s="5"/>
      <c r="E204" s="53"/>
      <c r="F204" s="6"/>
      <c r="G204" s="6"/>
      <c r="H204" s="1"/>
      <c r="I204" s="1"/>
      <c r="J204" s="1"/>
      <c r="K204" s="1"/>
      <c r="L204" s="13"/>
      <c r="M204" s="13"/>
      <c r="N204" s="13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49"/>
      <c r="AB204" s="1"/>
      <c r="AC204" s="1"/>
      <c r="AD204" s="13"/>
      <c r="AE204" s="13"/>
      <c r="AF204" s="13"/>
      <c r="AG204" s="13"/>
      <c r="AH204" s="1"/>
      <c r="AI204" s="49"/>
      <c r="AJ204" s="49"/>
      <c r="AK204" s="14"/>
      <c r="AL204" s="14"/>
      <c r="AM204" s="14"/>
      <c r="AN204" s="14"/>
      <c r="AO204" s="14"/>
      <c r="AP204" s="14"/>
      <c r="AQ204" s="14"/>
      <c r="AR204" s="14"/>
    </row>
    <row r="205" spans="1:44" s="11" customFormat="1" ht="10.199999999999999">
      <c r="A205" s="4"/>
      <c r="B205" s="4"/>
      <c r="C205" s="3"/>
      <c r="D205" s="4"/>
      <c r="E205" s="53"/>
      <c r="F205" s="6"/>
      <c r="G205" s="6"/>
      <c r="H205" s="1"/>
      <c r="I205" s="1"/>
      <c r="J205" s="1"/>
      <c r="K205" s="1"/>
      <c r="L205" s="13"/>
      <c r="M205" s="13"/>
      <c r="N205" s="13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49"/>
      <c r="AB205" s="1"/>
      <c r="AC205" s="1"/>
      <c r="AD205" s="13"/>
      <c r="AE205" s="13"/>
      <c r="AF205" s="13"/>
      <c r="AG205" s="13"/>
      <c r="AH205" s="12"/>
      <c r="AI205" s="49"/>
      <c r="AJ205" s="49"/>
      <c r="AK205" s="14"/>
      <c r="AL205" s="14"/>
      <c r="AM205" s="14"/>
      <c r="AN205" s="14"/>
      <c r="AO205" s="14"/>
      <c r="AP205" s="14"/>
      <c r="AQ205" s="14"/>
      <c r="AR205" s="14"/>
    </row>
    <row r="206" spans="1:44" s="11" customFormat="1" ht="10.199999999999999">
      <c r="A206" s="4"/>
      <c r="B206" s="4"/>
      <c r="C206" s="3"/>
      <c r="D206" s="4"/>
      <c r="E206" s="53"/>
      <c r="F206" s="6"/>
      <c r="G206" s="6"/>
      <c r="H206" s="1"/>
      <c r="I206" s="1"/>
      <c r="J206" s="1"/>
      <c r="K206" s="1"/>
      <c r="L206" s="13"/>
      <c r="M206" s="13"/>
      <c r="N206" s="13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49"/>
      <c r="AB206" s="1"/>
      <c r="AC206" s="1"/>
      <c r="AD206" s="13"/>
      <c r="AE206" s="13"/>
      <c r="AF206" s="13"/>
      <c r="AG206" s="13"/>
      <c r="AH206" s="1"/>
      <c r="AI206" s="49"/>
      <c r="AJ206" s="49"/>
      <c r="AK206" s="14"/>
      <c r="AL206" s="14"/>
      <c r="AM206" s="14"/>
      <c r="AN206" s="14"/>
      <c r="AO206" s="14"/>
      <c r="AP206" s="14"/>
      <c r="AQ206" s="14"/>
      <c r="AR206" s="14"/>
    </row>
    <row r="207" spans="1:44" s="11" customFormat="1" ht="10.199999999999999">
      <c r="A207" s="4"/>
      <c r="B207" s="5"/>
      <c r="C207" s="2"/>
      <c r="D207" s="5"/>
      <c r="E207" s="53"/>
      <c r="F207" s="6"/>
      <c r="G207" s="6"/>
      <c r="H207" s="1"/>
      <c r="I207" s="1"/>
      <c r="J207" s="1"/>
      <c r="K207" s="1"/>
      <c r="L207" s="13"/>
      <c r="M207" s="13"/>
      <c r="N207" s="13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49"/>
      <c r="AB207" s="1"/>
      <c r="AC207" s="1"/>
      <c r="AD207" s="13"/>
      <c r="AE207" s="13"/>
      <c r="AF207" s="13"/>
      <c r="AG207" s="13"/>
      <c r="AH207" s="1"/>
      <c r="AI207" s="49"/>
      <c r="AJ207" s="49"/>
      <c r="AK207" s="14"/>
      <c r="AL207" s="14"/>
      <c r="AM207" s="14"/>
      <c r="AN207" s="14"/>
      <c r="AO207" s="14"/>
      <c r="AP207" s="14"/>
      <c r="AQ207" s="14"/>
      <c r="AR207" s="14"/>
    </row>
    <row r="208" spans="1:44" s="11" customFormat="1" ht="10.199999999999999">
      <c r="A208" s="4"/>
      <c r="B208" s="4"/>
      <c r="C208" s="3"/>
      <c r="D208" s="4"/>
      <c r="E208" s="53"/>
      <c r="F208" s="6"/>
      <c r="G208" s="6"/>
      <c r="H208" s="1"/>
      <c r="I208" s="1"/>
      <c r="J208" s="1"/>
      <c r="K208" s="1"/>
      <c r="L208" s="13"/>
      <c r="M208" s="13"/>
      <c r="N208" s="13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49"/>
      <c r="AB208" s="1"/>
      <c r="AC208" s="1"/>
      <c r="AD208" s="13"/>
      <c r="AE208" s="13"/>
      <c r="AF208" s="13"/>
      <c r="AG208" s="13"/>
      <c r="AH208" s="1"/>
      <c r="AI208" s="49"/>
      <c r="AJ208" s="49"/>
      <c r="AK208" s="14"/>
      <c r="AL208" s="14"/>
      <c r="AM208" s="14"/>
      <c r="AN208" s="14"/>
      <c r="AO208" s="14"/>
      <c r="AP208" s="14"/>
      <c r="AQ208" s="14"/>
      <c r="AR208" s="14"/>
    </row>
    <row r="209" spans="1:44" s="11" customFormat="1" ht="10.199999999999999">
      <c r="A209" s="4"/>
      <c r="B209" s="4"/>
      <c r="C209" s="3"/>
      <c r="D209" s="4"/>
      <c r="E209" s="53"/>
      <c r="F209" s="6"/>
      <c r="G209" s="6"/>
      <c r="H209" s="1"/>
      <c r="I209" s="1"/>
      <c r="J209" s="1"/>
      <c r="K209" s="1"/>
      <c r="L209" s="13"/>
      <c r="M209" s="13"/>
      <c r="N209" s="13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49"/>
      <c r="AB209" s="1"/>
      <c r="AC209" s="1"/>
      <c r="AD209" s="13"/>
      <c r="AE209" s="13"/>
      <c r="AF209" s="13"/>
      <c r="AG209" s="13"/>
      <c r="AH209" s="1"/>
      <c r="AI209" s="49"/>
      <c r="AJ209" s="49"/>
      <c r="AK209" s="14"/>
      <c r="AL209" s="14"/>
      <c r="AM209" s="14"/>
      <c r="AN209" s="14"/>
      <c r="AO209" s="14"/>
      <c r="AP209" s="14"/>
      <c r="AQ209" s="14"/>
      <c r="AR209" s="14"/>
    </row>
    <row r="210" spans="1:44" s="11" customFormat="1" ht="10.199999999999999">
      <c r="A210" s="4"/>
      <c r="B210" s="5"/>
      <c r="C210" s="2"/>
      <c r="D210" s="5"/>
      <c r="E210" s="53"/>
      <c r="F210" s="6"/>
      <c r="G210" s="6"/>
      <c r="H210" s="1"/>
      <c r="I210" s="1"/>
      <c r="J210" s="1"/>
      <c r="K210" s="1"/>
      <c r="L210" s="13"/>
      <c r="M210" s="13"/>
      <c r="N210" s="13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49"/>
      <c r="AB210" s="12"/>
      <c r="AC210" s="1"/>
      <c r="AD210" s="13"/>
      <c r="AE210" s="13"/>
      <c r="AF210" s="13"/>
      <c r="AG210" s="13"/>
      <c r="AH210" s="1"/>
      <c r="AI210" s="49"/>
      <c r="AJ210" s="49"/>
      <c r="AK210" s="14"/>
      <c r="AL210" s="14"/>
      <c r="AM210" s="14"/>
      <c r="AN210" s="14"/>
      <c r="AO210" s="14"/>
      <c r="AP210" s="14"/>
      <c r="AQ210" s="14"/>
      <c r="AR210" s="14"/>
    </row>
    <row r="211" spans="1:44" s="11" customFormat="1" ht="10.199999999999999">
      <c r="A211" s="4"/>
      <c r="B211" s="4"/>
      <c r="C211" s="3"/>
      <c r="D211" s="4"/>
      <c r="E211" s="53"/>
      <c r="F211" s="6"/>
      <c r="G211" s="6"/>
      <c r="H211" s="1"/>
      <c r="I211" s="1"/>
      <c r="J211" s="1"/>
      <c r="K211" s="1"/>
      <c r="L211" s="13"/>
      <c r="M211" s="13"/>
      <c r="N211" s="13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49"/>
      <c r="AB211" s="1"/>
      <c r="AC211" s="1"/>
      <c r="AD211" s="13"/>
      <c r="AE211" s="13"/>
      <c r="AF211" s="13"/>
      <c r="AG211" s="13"/>
      <c r="AH211" s="1"/>
      <c r="AI211" s="49"/>
      <c r="AJ211" s="49"/>
      <c r="AK211" s="14"/>
      <c r="AL211" s="14"/>
      <c r="AM211" s="14"/>
      <c r="AN211" s="14"/>
      <c r="AO211" s="14"/>
      <c r="AP211" s="14"/>
      <c r="AQ211" s="14"/>
      <c r="AR211" s="14"/>
    </row>
    <row r="212" spans="1:44" s="11" customFormat="1" ht="10.199999999999999">
      <c r="A212" s="4"/>
      <c r="B212" s="4"/>
      <c r="C212" s="3"/>
      <c r="D212" s="4"/>
      <c r="E212" s="53"/>
      <c r="F212" s="6"/>
      <c r="G212" s="6"/>
      <c r="H212" s="1"/>
      <c r="I212" s="1"/>
      <c r="J212" s="1"/>
      <c r="K212" s="1"/>
      <c r="L212" s="13"/>
      <c r="M212" s="13"/>
      <c r="N212" s="13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49"/>
      <c r="AB212" s="1"/>
      <c r="AC212" s="1"/>
      <c r="AD212" s="13"/>
      <c r="AE212" s="13"/>
      <c r="AF212" s="13"/>
      <c r="AG212" s="13"/>
      <c r="AH212" s="12"/>
      <c r="AI212" s="49"/>
      <c r="AJ212" s="49"/>
      <c r="AK212" s="14"/>
      <c r="AL212" s="14"/>
      <c r="AM212" s="14"/>
      <c r="AN212" s="14"/>
      <c r="AO212" s="14"/>
      <c r="AP212" s="14"/>
      <c r="AQ212" s="14"/>
      <c r="AR212" s="14"/>
    </row>
    <row r="213" spans="1:44" s="11" customFormat="1" ht="10.199999999999999">
      <c r="A213" s="4"/>
      <c r="B213" s="4"/>
      <c r="C213" s="3"/>
      <c r="D213" s="4"/>
      <c r="E213" s="53"/>
      <c r="F213" s="6"/>
      <c r="G213" s="6"/>
      <c r="H213" s="1"/>
      <c r="I213" s="1"/>
      <c r="J213" s="1"/>
      <c r="K213" s="1"/>
      <c r="L213" s="13"/>
      <c r="M213" s="13"/>
      <c r="N213" s="13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49"/>
      <c r="AB213" s="1"/>
      <c r="AC213" s="1"/>
      <c r="AD213" s="13"/>
      <c r="AE213" s="13"/>
      <c r="AF213" s="13"/>
      <c r="AG213" s="13"/>
      <c r="AH213" s="1"/>
      <c r="AI213" s="49"/>
      <c r="AJ213" s="49"/>
      <c r="AK213" s="14"/>
      <c r="AL213" s="14"/>
      <c r="AM213" s="14"/>
      <c r="AN213" s="14"/>
      <c r="AO213" s="14"/>
      <c r="AP213" s="14"/>
      <c r="AQ213" s="14"/>
      <c r="AR213" s="14"/>
    </row>
    <row r="214" spans="1:44" s="11" customFormat="1" ht="10.199999999999999">
      <c r="A214" s="4"/>
      <c r="B214" s="5"/>
      <c r="C214" s="2"/>
      <c r="D214" s="5"/>
      <c r="E214" s="53"/>
      <c r="F214" s="6"/>
      <c r="G214" s="6"/>
      <c r="H214" s="1"/>
      <c r="I214" s="1"/>
      <c r="J214" s="1"/>
      <c r="K214" s="1"/>
      <c r="L214" s="13"/>
      <c r="M214" s="13"/>
      <c r="N214" s="13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49"/>
      <c r="AB214" s="1"/>
      <c r="AC214" s="1"/>
      <c r="AD214" s="13"/>
      <c r="AE214" s="13"/>
      <c r="AF214" s="13"/>
      <c r="AG214" s="13"/>
      <c r="AH214" s="1"/>
      <c r="AI214" s="49"/>
      <c r="AJ214" s="49"/>
      <c r="AK214" s="14"/>
      <c r="AL214" s="14"/>
      <c r="AM214" s="14"/>
      <c r="AN214" s="14"/>
      <c r="AO214" s="14"/>
      <c r="AP214" s="14"/>
      <c r="AQ214" s="14"/>
      <c r="AR214" s="14"/>
    </row>
    <row r="215" spans="1:44" s="11" customFormat="1" ht="10.199999999999999">
      <c r="A215" s="4"/>
      <c r="B215" s="4"/>
      <c r="C215" s="3"/>
      <c r="D215" s="4"/>
      <c r="E215" s="53"/>
      <c r="F215" s="6"/>
      <c r="G215" s="6"/>
      <c r="H215" s="1"/>
      <c r="I215" s="1"/>
      <c r="J215" s="1"/>
      <c r="K215" s="1"/>
      <c r="L215" s="13"/>
      <c r="M215" s="13"/>
      <c r="N215" s="13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49"/>
      <c r="AB215" s="1"/>
      <c r="AC215" s="1"/>
      <c r="AD215" s="13"/>
      <c r="AE215" s="13"/>
      <c r="AF215" s="13"/>
      <c r="AG215" s="13"/>
      <c r="AH215" s="1"/>
      <c r="AI215" s="49"/>
      <c r="AJ215" s="49"/>
      <c r="AK215" s="14"/>
      <c r="AL215" s="14"/>
      <c r="AM215" s="14"/>
      <c r="AN215" s="14"/>
      <c r="AO215" s="14"/>
      <c r="AP215" s="14"/>
      <c r="AQ215" s="14"/>
      <c r="AR215" s="14"/>
    </row>
    <row r="216" spans="1:44" s="11" customFormat="1" ht="10.199999999999999">
      <c r="A216" s="4"/>
      <c r="B216" s="4"/>
      <c r="C216" s="3"/>
      <c r="D216" s="4"/>
      <c r="E216" s="53"/>
      <c r="F216" s="6"/>
      <c r="G216" s="6"/>
      <c r="H216" s="1"/>
      <c r="I216" s="1"/>
      <c r="J216" s="1"/>
      <c r="K216" s="1"/>
      <c r="L216" s="13"/>
      <c r="M216" s="13"/>
      <c r="N216" s="13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49"/>
      <c r="AB216" s="1"/>
      <c r="AC216" s="1"/>
      <c r="AD216" s="13"/>
      <c r="AE216" s="13"/>
      <c r="AF216" s="13"/>
      <c r="AG216" s="13"/>
      <c r="AH216" s="1"/>
      <c r="AI216" s="49"/>
      <c r="AJ216" s="49"/>
      <c r="AK216" s="14"/>
      <c r="AL216" s="14"/>
      <c r="AM216" s="14"/>
      <c r="AN216" s="14"/>
      <c r="AO216" s="14"/>
      <c r="AP216" s="14"/>
      <c r="AQ216" s="14"/>
      <c r="AR216" s="14"/>
    </row>
    <row r="217" spans="1:44" s="11" customFormat="1" ht="10.199999999999999">
      <c r="A217" s="4"/>
      <c r="B217" s="4"/>
      <c r="C217" s="3"/>
      <c r="D217" s="4"/>
      <c r="E217" s="53"/>
      <c r="F217" s="6"/>
      <c r="G217" s="6"/>
      <c r="H217" s="1"/>
      <c r="I217" s="1"/>
      <c r="J217" s="1"/>
      <c r="K217" s="1"/>
      <c r="L217" s="13"/>
      <c r="M217" s="13"/>
      <c r="N217" s="13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49"/>
      <c r="AB217" s="1"/>
      <c r="AC217" s="1"/>
      <c r="AD217" s="13"/>
      <c r="AE217" s="13"/>
      <c r="AF217" s="13"/>
      <c r="AG217" s="13"/>
      <c r="AH217" s="12"/>
      <c r="AI217" s="49"/>
      <c r="AJ217" s="49"/>
      <c r="AK217" s="14"/>
      <c r="AL217" s="14"/>
      <c r="AM217" s="14"/>
      <c r="AN217" s="14"/>
      <c r="AO217" s="14"/>
      <c r="AP217" s="14"/>
      <c r="AQ217" s="14"/>
      <c r="AR217" s="14"/>
    </row>
    <row r="218" spans="1:44" s="11" customFormat="1" ht="10.199999999999999">
      <c r="A218" s="4"/>
      <c r="B218" s="5"/>
      <c r="C218" s="2"/>
      <c r="D218" s="5"/>
      <c r="E218" s="53"/>
      <c r="F218" s="6"/>
      <c r="G218" s="6"/>
      <c r="H218" s="1"/>
      <c r="I218" s="1"/>
      <c r="J218" s="1"/>
      <c r="K218" s="1"/>
      <c r="L218" s="13"/>
      <c r="M218" s="13"/>
      <c r="N218" s="13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49"/>
      <c r="AB218" s="1"/>
      <c r="AC218" s="1"/>
      <c r="AD218" s="13"/>
      <c r="AE218" s="13"/>
      <c r="AF218" s="13"/>
      <c r="AG218" s="13"/>
      <c r="AH218" s="1"/>
      <c r="AI218" s="49"/>
      <c r="AJ218" s="49"/>
      <c r="AK218" s="14"/>
      <c r="AL218" s="14"/>
      <c r="AM218" s="14"/>
      <c r="AN218" s="14"/>
      <c r="AO218" s="14"/>
      <c r="AP218" s="14"/>
      <c r="AQ218" s="14"/>
      <c r="AR218" s="14"/>
    </row>
    <row r="219" spans="1:44" s="11" customFormat="1" ht="10.199999999999999">
      <c r="A219" s="4"/>
      <c r="B219" s="4"/>
      <c r="C219" s="3"/>
      <c r="D219" s="4"/>
      <c r="E219" s="53"/>
      <c r="F219" s="6"/>
      <c r="G219" s="6"/>
      <c r="H219" s="1"/>
      <c r="I219" s="1"/>
      <c r="J219" s="1"/>
      <c r="K219" s="1"/>
      <c r="L219" s="13"/>
      <c r="M219" s="13"/>
      <c r="N219" s="13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49"/>
      <c r="AB219" s="1"/>
      <c r="AC219" s="1"/>
      <c r="AD219" s="13"/>
      <c r="AE219" s="13"/>
      <c r="AF219" s="13"/>
      <c r="AG219" s="13"/>
      <c r="AH219" s="1"/>
      <c r="AI219" s="49"/>
      <c r="AJ219" s="49"/>
      <c r="AK219" s="14"/>
      <c r="AL219" s="14"/>
      <c r="AM219" s="14"/>
      <c r="AN219" s="14"/>
      <c r="AO219" s="14"/>
      <c r="AP219" s="14"/>
      <c r="AQ219" s="14"/>
      <c r="AR219" s="14"/>
    </row>
    <row r="220" spans="1:44" s="11" customFormat="1" ht="10.199999999999999">
      <c r="A220" s="4"/>
      <c r="B220" s="4"/>
      <c r="C220" s="3"/>
      <c r="D220" s="4"/>
      <c r="E220" s="53"/>
      <c r="F220" s="6"/>
      <c r="G220" s="6"/>
      <c r="H220" s="1"/>
      <c r="I220" s="1"/>
      <c r="J220" s="1"/>
      <c r="K220" s="1"/>
      <c r="L220" s="13"/>
      <c r="M220" s="13"/>
      <c r="N220" s="13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49"/>
      <c r="AB220" s="1"/>
      <c r="AC220" s="1"/>
      <c r="AD220" s="13"/>
      <c r="AE220" s="13"/>
      <c r="AF220" s="13"/>
      <c r="AG220" s="13"/>
      <c r="AH220" s="1"/>
      <c r="AI220" s="49"/>
      <c r="AJ220" s="49"/>
      <c r="AK220" s="14"/>
      <c r="AL220" s="14"/>
      <c r="AM220" s="14"/>
      <c r="AN220" s="14"/>
      <c r="AO220" s="14"/>
      <c r="AP220" s="14"/>
      <c r="AQ220" s="14"/>
      <c r="AR220" s="14"/>
    </row>
    <row r="221" spans="1:44" s="11" customFormat="1" ht="10.199999999999999">
      <c r="A221" s="4"/>
      <c r="B221" s="4"/>
      <c r="C221" s="3"/>
      <c r="D221" s="4"/>
      <c r="E221" s="53"/>
      <c r="F221" s="6"/>
      <c r="G221" s="6"/>
      <c r="H221" s="1"/>
      <c r="I221" s="1"/>
      <c r="J221" s="1"/>
      <c r="K221" s="1"/>
      <c r="L221" s="13"/>
      <c r="M221" s="13"/>
      <c r="N221" s="13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49"/>
      <c r="AB221" s="1"/>
      <c r="AC221" s="1"/>
      <c r="AD221" s="13"/>
      <c r="AE221" s="13"/>
      <c r="AF221" s="13"/>
      <c r="AG221" s="13"/>
      <c r="AH221" s="1"/>
      <c r="AI221" s="49"/>
      <c r="AJ221" s="49"/>
      <c r="AK221" s="14"/>
      <c r="AL221" s="14"/>
      <c r="AM221" s="14"/>
      <c r="AN221" s="14"/>
      <c r="AO221" s="14"/>
      <c r="AP221" s="14"/>
      <c r="AQ221" s="14"/>
      <c r="AR221" s="14"/>
    </row>
    <row r="222" spans="1:44" s="11" customFormat="1" ht="10.199999999999999">
      <c r="A222" s="4"/>
      <c r="B222" s="6"/>
      <c r="C222" s="3"/>
      <c r="D222" s="6"/>
      <c r="E222" s="53"/>
      <c r="F222" s="6"/>
      <c r="G222" s="6"/>
      <c r="H222" s="3"/>
      <c r="I222" s="3"/>
      <c r="J222" s="3"/>
      <c r="K222" s="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49"/>
      <c r="AB222" s="3"/>
      <c r="AC222" s="3"/>
      <c r="AD222" s="13"/>
      <c r="AE222" s="13"/>
      <c r="AF222" s="13"/>
      <c r="AG222" s="13"/>
      <c r="AH222" s="3"/>
      <c r="AI222" s="49"/>
      <c r="AJ222" s="49"/>
      <c r="AK222" s="14"/>
      <c r="AL222" s="14"/>
      <c r="AM222" s="14"/>
      <c r="AN222" s="14"/>
      <c r="AO222" s="14"/>
      <c r="AP222" s="14"/>
      <c r="AQ222" s="14"/>
      <c r="AR222" s="14"/>
    </row>
    <row r="223" spans="1:44" s="11" customFormat="1" ht="10.199999999999999">
      <c r="A223" s="4"/>
      <c r="B223" s="4"/>
      <c r="C223" s="3"/>
      <c r="D223" s="4"/>
      <c r="E223" s="53"/>
      <c r="F223" s="6"/>
      <c r="G223" s="6"/>
      <c r="H223" s="1"/>
      <c r="I223" s="1"/>
      <c r="J223" s="1"/>
      <c r="K223" s="1"/>
      <c r="L223" s="13"/>
      <c r="M223" s="13"/>
      <c r="N223" s="13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49"/>
      <c r="AB223" s="1"/>
      <c r="AC223" s="1"/>
      <c r="AD223" s="13"/>
      <c r="AE223" s="13"/>
      <c r="AF223" s="13"/>
      <c r="AG223" s="13"/>
      <c r="AH223" s="1"/>
      <c r="AI223" s="49"/>
      <c r="AJ223" s="49"/>
      <c r="AK223" s="14"/>
      <c r="AL223" s="14"/>
      <c r="AM223" s="14"/>
      <c r="AN223" s="14"/>
      <c r="AO223" s="14"/>
      <c r="AP223" s="14"/>
      <c r="AQ223" s="14"/>
      <c r="AR223" s="14"/>
    </row>
    <row r="224" spans="1:44" s="11" customFormat="1" ht="10.199999999999999">
      <c r="A224" s="4"/>
      <c r="B224" s="5"/>
      <c r="C224" s="2"/>
      <c r="D224" s="5"/>
      <c r="E224" s="53"/>
      <c r="F224" s="6"/>
      <c r="G224" s="6"/>
      <c r="H224" s="1"/>
      <c r="I224" s="1"/>
      <c r="J224" s="1"/>
      <c r="K224" s="1"/>
      <c r="L224" s="13"/>
      <c r="M224" s="13"/>
      <c r="N224" s="13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49"/>
      <c r="AB224" s="1"/>
      <c r="AC224" s="1"/>
      <c r="AD224" s="13"/>
      <c r="AE224" s="13"/>
      <c r="AF224" s="13"/>
      <c r="AG224" s="13"/>
      <c r="AH224" s="1"/>
      <c r="AI224" s="49"/>
      <c r="AJ224" s="49"/>
      <c r="AK224" s="14"/>
      <c r="AL224" s="14"/>
      <c r="AM224" s="14"/>
      <c r="AN224" s="14"/>
      <c r="AO224" s="14"/>
      <c r="AP224" s="14"/>
      <c r="AQ224" s="14"/>
      <c r="AR224" s="14"/>
    </row>
    <row r="225" spans="1:44" s="11" customFormat="1" ht="10.199999999999999">
      <c r="A225" s="4"/>
      <c r="B225" s="4"/>
      <c r="C225" s="3"/>
      <c r="D225" s="4"/>
      <c r="E225" s="53"/>
      <c r="F225" s="6"/>
      <c r="G225" s="6"/>
      <c r="H225" s="1"/>
      <c r="I225" s="1"/>
      <c r="J225" s="1"/>
      <c r="K225" s="1"/>
      <c r="L225" s="13"/>
      <c r="M225" s="13"/>
      <c r="N225" s="13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49"/>
      <c r="AB225" s="1"/>
      <c r="AC225" s="1"/>
      <c r="AD225" s="13"/>
      <c r="AE225" s="13"/>
      <c r="AF225" s="13"/>
      <c r="AG225" s="13"/>
      <c r="AH225" s="1"/>
      <c r="AI225" s="49"/>
      <c r="AJ225" s="49"/>
      <c r="AK225" s="14"/>
      <c r="AL225" s="14"/>
      <c r="AM225" s="14"/>
      <c r="AN225" s="14"/>
      <c r="AO225" s="14"/>
      <c r="AP225" s="14"/>
      <c r="AQ225" s="14"/>
      <c r="AR225" s="14"/>
    </row>
    <row r="226" spans="1:44" s="11" customFormat="1" ht="10.199999999999999">
      <c r="A226" s="4"/>
      <c r="B226" s="4"/>
      <c r="C226" s="3"/>
      <c r="D226" s="4"/>
      <c r="E226" s="53"/>
      <c r="F226" s="6"/>
      <c r="G226" s="6"/>
      <c r="H226" s="1"/>
      <c r="I226" s="1"/>
      <c r="J226" s="1"/>
      <c r="K226" s="1"/>
      <c r="L226" s="13"/>
      <c r="M226" s="13"/>
      <c r="N226" s="13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49"/>
      <c r="AB226" s="1"/>
      <c r="AC226" s="1"/>
      <c r="AD226" s="13"/>
      <c r="AE226" s="13"/>
      <c r="AF226" s="13"/>
      <c r="AG226" s="13"/>
      <c r="AH226" s="1"/>
      <c r="AI226" s="49"/>
      <c r="AJ226" s="49"/>
      <c r="AK226" s="14"/>
      <c r="AL226" s="14"/>
      <c r="AM226" s="14"/>
      <c r="AN226" s="14"/>
      <c r="AO226" s="14"/>
      <c r="AP226" s="14"/>
      <c r="AQ226" s="14"/>
      <c r="AR226" s="14"/>
    </row>
    <row r="227" spans="1:44" s="11" customFormat="1" ht="10.199999999999999">
      <c r="A227" s="4"/>
      <c r="B227" s="4"/>
      <c r="C227" s="3"/>
      <c r="D227" s="4"/>
      <c r="E227" s="53"/>
      <c r="F227" s="6"/>
      <c r="G227" s="6"/>
      <c r="H227" s="1"/>
      <c r="I227" s="1"/>
      <c r="J227" s="1"/>
      <c r="K227" s="1"/>
      <c r="L227" s="13"/>
      <c r="M227" s="13"/>
      <c r="N227" s="13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49"/>
      <c r="AB227" s="1"/>
      <c r="AC227" s="1"/>
      <c r="AD227" s="13"/>
      <c r="AE227" s="13"/>
      <c r="AF227" s="13"/>
      <c r="AG227" s="13"/>
      <c r="AH227" s="12"/>
      <c r="AI227" s="49"/>
      <c r="AJ227" s="49"/>
      <c r="AK227" s="14"/>
      <c r="AL227" s="14"/>
      <c r="AM227" s="14"/>
      <c r="AN227" s="14"/>
      <c r="AO227" s="14"/>
      <c r="AP227" s="14"/>
      <c r="AQ227" s="14"/>
      <c r="AR227" s="14"/>
    </row>
    <row r="228" spans="1:44" s="11" customFormat="1" ht="10.199999999999999">
      <c r="A228" s="4"/>
      <c r="B228" s="4"/>
      <c r="C228" s="3"/>
      <c r="D228" s="4"/>
      <c r="E228" s="53"/>
      <c r="F228" s="6"/>
      <c r="G228" s="6"/>
      <c r="H228" s="1"/>
      <c r="I228" s="1"/>
      <c r="J228" s="1"/>
      <c r="K228" s="1"/>
      <c r="L228" s="13"/>
      <c r="M228" s="13"/>
      <c r="N228" s="13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49"/>
      <c r="AB228" s="1"/>
      <c r="AC228" s="1"/>
      <c r="AD228" s="13"/>
      <c r="AE228" s="13"/>
      <c r="AF228" s="13"/>
      <c r="AG228" s="13"/>
      <c r="AH228" s="1"/>
      <c r="AI228" s="49"/>
      <c r="AJ228" s="49"/>
      <c r="AK228" s="14"/>
      <c r="AL228" s="14"/>
      <c r="AM228" s="14"/>
      <c r="AN228" s="14"/>
      <c r="AO228" s="14"/>
      <c r="AP228" s="14"/>
      <c r="AQ228" s="14"/>
      <c r="AR228" s="14"/>
    </row>
    <row r="229" spans="1:44" s="11" customFormat="1" ht="10.199999999999999">
      <c r="A229" s="4"/>
      <c r="B229" s="4"/>
      <c r="C229" s="3"/>
      <c r="D229" s="4"/>
      <c r="E229" s="53"/>
      <c r="F229" s="6"/>
      <c r="G229" s="6"/>
      <c r="H229" s="1"/>
      <c r="I229" s="1"/>
      <c r="J229" s="1"/>
      <c r="K229" s="1"/>
      <c r="L229" s="13"/>
      <c r="M229" s="13"/>
      <c r="N229" s="13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49"/>
      <c r="AB229" s="1"/>
      <c r="AC229" s="1"/>
      <c r="AD229" s="13"/>
      <c r="AE229" s="13"/>
      <c r="AF229" s="13"/>
      <c r="AG229" s="13"/>
      <c r="AH229" s="1"/>
      <c r="AI229" s="49"/>
      <c r="AJ229" s="49"/>
      <c r="AK229" s="14"/>
      <c r="AL229" s="14"/>
      <c r="AM229" s="14"/>
      <c r="AN229" s="14"/>
      <c r="AO229" s="14"/>
      <c r="AP229" s="14"/>
      <c r="AQ229" s="14"/>
      <c r="AR229" s="14"/>
    </row>
    <row r="230" spans="1:44" s="11" customFormat="1" ht="10.199999999999999">
      <c r="A230" s="4"/>
      <c r="B230" s="5"/>
      <c r="C230" s="2"/>
      <c r="D230" s="5"/>
      <c r="E230" s="53"/>
      <c r="F230" s="6"/>
      <c r="G230" s="6"/>
      <c r="H230" s="1"/>
      <c r="I230" s="1"/>
      <c r="J230" s="1"/>
      <c r="K230" s="1"/>
      <c r="L230" s="13"/>
      <c r="M230" s="13"/>
      <c r="N230" s="13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49"/>
      <c r="AB230" s="1"/>
      <c r="AC230" s="1"/>
      <c r="AD230" s="13"/>
      <c r="AE230" s="13"/>
      <c r="AF230" s="13"/>
      <c r="AG230" s="13"/>
      <c r="AH230" s="1"/>
      <c r="AI230" s="49"/>
      <c r="AJ230" s="49"/>
      <c r="AK230" s="14"/>
      <c r="AL230" s="14"/>
      <c r="AM230" s="14"/>
      <c r="AN230" s="14"/>
      <c r="AO230" s="14"/>
      <c r="AP230" s="14"/>
      <c r="AQ230" s="14"/>
      <c r="AR230" s="14"/>
    </row>
    <row r="231" spans="1:44" s="11" customFormat="1" ht="10.199999999999999">
      <c r="A231" s="4"/>
      <c r="B231" s="4"/>
      <c r="C231" s="3"/>
      <c r="D231" s="4"/>
      <c r="E231" s="53"/>
      <c r="F231" s="6"/>
      <c r="G231" s="6"/>
      <c r="H231" s="1"/>
      <c r="I231" s="1"/>
      <c r="J231" s="1"/>
      <c r="K231" s="1"/>
      <c r="L231" s="13"/>
      <c r="M231" s="13"/>
      <c r="N231" s="13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49"/>
      <c r="AB231" s="1"/>
      <c r="AC231" s="1"/>
      <c r="AD231" s="13"/>
      <c r="AE231" s="13"/>
      <c r="AF231" s="13"/>
      <c r="AG231" s="13"/>
      <c r="AH231" s="1"/>
      <c r="AI231" s="49"/>
      <c r="AJ231" s="49"/>
      <c r="AK231" s="14"/>
      <c r="AL231" s="14"/>
      <c r="AM231" s="14"/>
      <c r="AN231" s="14"/>
      <c r="AO231" s="14"/>
      <c r="AP231" s="14"/>
      <c r="AQ231" s="14"/>
      <c r="AR231" s="14"/>
    </row>
    <row r="232" spans="1:44" s="11" customFormat="1" ht="10.199999999999999">
      <c r="A232" s="4"/>
      <c r="B232" s="5"/>
      <c r="C232" s="2"/>
      <c r="D232" s="5"/>
      <c r="E232" s="53"/>
      <c r="F232" s="6"/>
      <c r="G232" s="6"/>
      <c r="H232" s="1"/>
      <c r="I232" s="1"/>
      <c r="J232" s="1"/>
      <c r="K232" s="1"/>
      <c r="L232" s="13"/>
      <c r="M232" s="13"/>
      <c r="N232" s="13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49"/>
      <c r="AB232" s="1"/>
      <c r="AC232" s="1"/>
      <c r="AD232" s="13"/>
      <c r="AE232" s="13"/>
      <c r="AF232" s="13"/>
      <c r="AG232" s="13"/>
      <c r="AH232" s="1"/>
      <c r="AI232" s="49"/>
      <c r="AJ232" s="49"/>
      <c r="AK232" s="14"/>
      <c r="AL232" s="14"/>
      <c r="AM232" s="14"/>
      <c r="AN232" s="14"/>
      <c r="AO232" s="14"/>
      <c r="AP232" s="14"/>
      <c r="AQ232" s="14"/>
      <c r="AR232" s="14"/>
    </row>
    <row r="233" spans="1:44" s="14" customFormat="1" ht="10.199999999999999">
      <c r="A233" s="4"/>
      <c r="B233" s="4"/>
      <c r="C233" s="3"/>
      <c r="D233" s="4"/>
      <c r="E233" s="53"/>
      <c r="F233" s="6"/>
      <c r="G233" s="6"/>
      <c r="H233" s="1"/>
      <c r="I233" s="1"/>
      <c r="J233" s="1"/>
      <c r="K233" s="1"/>
      <c r="L233" s="13"/>
      <c r="M233" s="13"/>
      <c r="N233" s="13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49"/>
      <c r="AB233" s="1"/>
      <c r="AC233" s="1"/>
      <c r="AD233" s="13"/>
      <c r="AE233" s="13"/>
      <c r="AF233" s="13"/>
      <c r="AG233" s="13"/>
      <c r="AH233" s="1"/>
      <c r="AI233" s="49"/>
      <c r="AJ233" s="49"/>
    </row>
    <row r="234" spans="1:44" s="11" customFormat="1" ht="10.199999999999999">
      <c r="A234" s="4"/>
      <c r="B234" s="5"/>
      <c r="C234" s="2"/>
      <c r="D234" s="5"/>
      <c r="E234" s="53"/>
      <c r="F234" s="6"/>
      <c r="G234" s="6"/>
      <c r="H234" s="1"/>
      <c r="I234" s="1"/>
      <c r="J234" s="1"/>
      <c r="K234" s="1"/>
      <c r="L234" s="13"/>
      <c r="M234" s="13"/>
      <c r="N234" s="13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49"/>
      <c r="AB234" s="1"/>
      <c r="AC234" s="1"/>
      <c r="AD234" s="13"/>
      <c r="AE234" s="13"/>
      <c r="AF234" s="13"/>
      <c r="AG234" s="13"/>
      <c r="AH234" s="12"/>
      <c r="AI234" s="49"/>
      <c r="AJ234" s="49"/>
      <c r="AK234" s="14"/>
      <c r="AL234" s="14"/>
      <c r="AM234" s="14"/>
      <c r="AN234" s="14"/>
      <c r="AO234" s="14"/>
      <c r="AP234" s="14"/>
      <c r="AQ234" s="14"/>
      <c r="AR234" s="14"/>
    </row>
    <row r="235" spans="1:44" s="11" customFormat="1" ht="10.199999999999999">
      <c r="A235" s="4"/>
      <c r="B235" s="4"/>
      <c r="C235" s="3"/>
      <c r="D235" s="4"/>
      <c r="E235" s="53"/>
      <c r="F235" s="6"/>
      <c r="G235" s="6"/>
      <c r="H235" s="1"/>
      <c r="I235" s="1"/>
      <c r="J235" s="1"/>
      <c r="K235" s="1"/>
      <c r="L235" s="13"/>
      <c r="M235" s="13"/>
      <c r="N235" s="13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49"/>
      <c r="AB235" s="1"/>
      <c r="AC235" s="1"/>
      <c r="AD235" s="13"/>
      <c r="AE235" s="13"/>
      <c r="AF235" s="13"/>
      <c r="AG235" s="13"/>
      <c r="AH235" s="1"/>
      <c r="AI235" s="49"/>
      <c r="AJ235" s="49"/>
      <c r="AK235" s="14"/>
      <c r="AL235" s="14"/>
      <c r="AM235" s="14"/>
      <c r="AN235" s="14"/>
      <c r="AO235" s="14"/>
      <c r="AP235" s="14"/>
      <c r="AQ235" s="14"/>
      <c r="AR235" s="14"/>
    </row>
    <row r="236" spans="1:44" s="11" customFormat="1" ht="10.199999999999999">
      <c r="A236" s="4"/>
      <c r="B236" s="4"/>
      <c r="C236" s="3"/>
      <c r="D236" s="4"/>
      <c r="E236" s="53"/>
      <c r="F236" s="6"/>
      <c r="G236" s="6"/>
      <c r="H236" s="1"/>
      <c r="I236" s="1"/>
      <c r="J236" s="1"/>
      <c r="K236" s="1"/>
      <c r="L236" s="13"/>
      <c r="M236" s="13"/>
      <c r="N236" s="13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49"/>
      <c r="AB236" s="1"/>
      <c r="AC236" s="1"/>
      <c r="AD236" s="13"/>
      <c r="AE236" s="13"/>
      <c r="AF236" s="13"/>
      <c r="AG236" s="13"/>
      <c r="AH236" s="1"/>
      <c r="AI236" s="49"/>
      <c r="AJ236" s="49"/>
      <c r="AK236" s="14"/>
      <c r="AL236" s="14"/>
      <c r="AM236" s="14"/>
      <c r="AN236" s="14"/>
      <c r="AO236" s="14"/>
      <c r="AP236" s="14"/>
      <c r="AQ236" s="14"/>
      <c r="AR236" s="14"/>
    </row>
    <row r="237" spans="1:44" s="11" customFormat="1" ht="10.199999999999999">
      <c r="A237" s="4"/>
      <c r="B237" s="4"/>
      <c r="C237" s="3"/>
      <c r="D237" s="4"/>
      <c r="E237" s="53"/>
      <c r="F237" s="6"/>
      <c r="G237" s="6"/>
      <c r="H237" s="1"/>
      <c r="I237" s="1"/>
      <c r="J237" s="1"/>
      <c r="K237" s="1"/>
      <c r="L237" s="13"/>
      <c r="M237" s="13"/>
      <c r="N237" s="13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49"/>
      <c r="AB237" s="1"/>
      <c r="AC237" s="1"/>
      <c r="AD237" s="13"/>
      <c r="AE237" s="13"/>
      <c r="AF237" s="13"/>
      <c r="AG237" s="13"/>
      <c r="AH237" s="1"/>
      <c r="AI237" s="49"/>
      <c r="AJ237" s="49"/>
      <c r="AK237" s="14"/>
      <c r="AL237" s="14"/>
      <c r="AM237" s="14"/>
      <c r="AN237" s="14"/>
      <c r="AO237" s="14"/>
      <c r="AP237" s="14"/>
      <c r="AQ237" s="14"/>
      <c r="AR237" s="14"/>
    </row>
    <row r="238" spans="1:44" s="11" customFormat="1" ht="10.199999999999999">
      <c r="A238" s="4"/>
      <c r="B238" s="4"/>
      <c r="C238" s="3"/>
      <c r="D238" s="4"/>
      <c r="E238" s="53"/>
      <c r="F238" s="6"/>
      <c r="G238" s="6"/>
      <c r="H238" s="1"/>
      <c r="I238" s="1"/>
      <c r="J238" s="1"/>
      <c r="K238" s="1"/>
      <c r="L238" s="13"/>
      <c r="M238" s="13"/>
      <c r="N238" s="13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49"/>
      <c r="AB238" s="1"/>
      <c r="AC238" s="1"/>
      <c r="AD238" s="13"/>
      <c r="AE238" s="13"/>
      <c r="AF238" s="13"/>
      <c r="AG238" s="13"/>
      <c r="AH238" s="1"/>
      <c r="AI238" s="49"/>
      <c r="AJ238" s="49"/>
      <c r="AK238" s="14"/>
      <c r="AL238" s="14"/>
      <c r="AM238" s="14"/>
      <c r="AN238" s="14"/>
      <c r="AO238" s="14"/>
      <c r="AP238" s="14"/>
      <c r="AQ238" s="14"/>
      <c r="AR238" s="14"/>
    </row>
    <row r="239" spans="1:44" s="11" customFormat="1" ht="10.199999999999999">
      <c r="A239" s="4"/>
      <c r="B239" s="6"/>
      <c r="C239" s="3"/>
      <c r="D239" s="6"/>
      <c r="E239" s="53"/>
      <c r="F239" s="6"/>
      <c r="G239" s="6"/>
      <c r="H239" s="3"/>
      <c r="I239" s="3"/>
      <c r="J239" s="3"/>
      <c r="K239" s="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49"/>
      <c r="AB239" s="3"/>
      <c r="AC239" s="3"/>
      <c r="AD239" s="13"/>
      <c r="AE239" s="13"/>
      <c r="AF239" s="13"/>
      <c r="AG239" s="13"/>
      <c r="AH239" s="3"/>
      <c r="AI239" s="49"/>
      <c r="AJ239" s="49"/>
      <c r="AK239" s="14"/>
      <c r="AL239" s="14"/>
      <c r="AM239" s="14"/>
      <c r="AN239" s="14"/>
      <c r="AO239" s="14"/>
      <c r="AP239" s="14"/>
      <c r="AQ239" s="14"/>
      <c r="AR239" s="14"/>
    </row>
    <row r="240" spans="1:44" s="11" customFormat="1" ht="10.199999999999999">
      <c r="A240" s="4"/>
      <c r="B240" s="5"/>
      <c r="C240" s="2"/>
      <c r="D240" s="5"/>
      <c r="E240" s="53"/>
      <c r="F240" s="6"/>
      <c r="G240" s="6"/>
      <c r="H240" s="1"/>
      <c r="I240" s="1"/>
      <c r="J240" s="1"/>
      <c r="K240" s="1"/>
      <c r="L240" s="13"/>
      <c r="M240" s="13"/>
      <c r="N240" s="13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49"/>
      <c r="AB240" s="1"/>
      <c r="AC240" s="1"/>
      <c r="AD240" s="13"/>
      <c r="AE240" s="13"/>
      <c r="AF240" s="13"/>
      <c r="AG240" s="13"/>
      <c r="AH240" s="1"/>
      <c r="AI240" s="49"/>
      <c r="AJ240" s="49"/>
      <c r="AK240" s="14"/>
      <c r="AL240" s="14"/>
      <c r="AM240" s="14"/>
      <c r="AN240" s="14"/>
      <c r="AO240" s="14"/>
      <c r="AP240" s="14"/>
      <c r="AQ240" s="14"/>
      <c r="AR240" s="14"/>
    </row>
    <row r="241" spans="1:44" s="11" customFormat="1" ht="10.199999999999999">
      <c r="A241" s="4"/>
      <c r="B241" s="5"/>
      <c r="C241" s="2"/>
      <c r="D241" s="5"/>
      <c r="E241" s="53"/>
      <c r="F241" s="6"/>
      <c r="G241" s="6"/>
      <c r="H241" s="1"/>
      <c r="I241" s="1"/>
      <c r="J241" s="1"/>
      <c r="K241" s="1"/>
      <c r="L241" s="13"/>
      <c r="M241" s="13"/>
      <c r="N241" s="13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49"/>
      <c r="AB241" s="1"/>
      <c r="AC241" s="1"/>
      <c r="AD241" s="13"/>
      <c r="AE241" s="13"/>
      <c r="AF241" s="13"/>
      <c r="AG241" s="13"/>
      <c r="AH241" s="1"/>
      <c r="AI241" s="49"/>
      <c r="AJ241" s="49"/>
      <c r="AK241" s="14"/>
      <c r="AL241" s="14"/>
      <c r="AM241" s="14"/>
      <c r="AN241" s="14"/>
      <c r="AO241" s="14"/>
      <c r="AP241" s="14"/>
      <c r="AQ241" s="14"/>
      <c r="AR241" s="14"/>
    </row>
    <row r="242" spans="1:44" s="11" customFormat="1" ht="10.199999999999999">
      <c r="A242" s="4"/>
      <c r="B242" s="5"/>
      <c r="C242" s="2"/>
      <c r="D242" s="5"/>
      <c r="E242" s="53"/>
      <c r="F242" s="6"/>
      <c r="G242" s="6"/>
      <c r="H242" s="1"/>
      <c r="I242" s="1"/>
      <c r="J242" s="1"/>
      <c r="K242" s="1"/>
      <c r="L242" s="13"/>
      <c r="M242" s="13"/>
      <c r="N242" s="13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49"/>
      <c r="AB242" s="1"/>
      <c r="AC242" s="1"/>
      <c r="AD242" s="13"/>
      <c r="AE242" s="13"/>
      <c r="AF242" s="13"/>
      <c r="AG242" s="13"/>
      <c r="AH242" s="1"/>
      <c r="AI242" s="49"/>
      <c r="AJ242" s="49"/>
      <c r="AK242" s="14"/>
      <c r="AL242" s="14"/>
      <c r="AM242" s="14"/>
      <c r="AN242" s="14"/>
      <c r="AO242" s="14"/>
      <c r="AP242" s="14"/>
      <c r="AQ242" s="14"/>
      <c r="AR242" s="14"/>
    </row>
    <row r="243" spans="1:44" s="11" customFormat="1" ht="10.199999999999999">
      <c r="A243" s="4"/>
      <c r="B243" s="4"/>
      <c r="C243" s="3"/>
      <c r="D243" s="4"/>
      <c r="E243" s="53"/>
      <c r="F243" s="6"/>
      <c r="G243" s="6"/>
      <c r="H243" s="1"/>
      <c r="I243" s="1"/>
      <c r="J243" s="1"/>
      <c r="K243" s="1"/>
      <c r="L243" s="13"/>
      <c r="M243" s="13"/>
      <c r="N243" s="13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49"/>
      <c r="AB243" s="1"/>
      <c r="AC243" s="1"/>
      <c r="AD243" s="13"/>
      <c r="AE243" s="13"/>
      <c r="AF243" s="13"/>
      <c r="AG243" s="13"/>
      <c r="AH243" s="1"/>
      <c r="AI243" s="49"/>
      <c r="AJ243" s="49"/>
      <c r="AK243" s="14"/>
      <c r="AL243" s="14"/>
      <c r="AM243" s="14"/>
      <c r="AN243" s="14"/>
      <c r="AO243" s="14"/>
      <c r="AP243" s="14"/>
      <c r="AQ243" s="14"/>
      <c r="AR243" s="14"/>
    </row>
    <row r="244" spans="1:44" s="11" customFormat="1" ht="10.199999999999999">
      <c r="A244" s="4"/>
      <c r="B244" s="4"/>
      <c r="C244" s="3"/>
      <c r="D244" s="4"/>
      <c r="E244" s="53"/>
      <c r="F244" s="6"/>
      <c r="G244" s="6"/>
      <c r="H244" s="1"/>
      <c r="I244" s="1"/>
      <c r="J244" s="1"/>
      <c r="K244" s="1"/>
      <c r="L244" s="13"/>
      <c r="M244" s="13"/>
      <c r="N244" s="13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49"/>
      <c r="AB244" s="1"/>
      <c r="AC244" s="1"/>
      <c r="AD244" s="13"/>
      <c r="AE244" s="13"/>
      <c r="AF244" s="13"/>
      <c r="AG244" s="13"/>
      <c r="AH244" s="1"/>
      <c r="AI244" s="49"/>
      <c r="AJ244" s="49"/>
      <c r="AK244" s="14"/>
      <c r="AL244" s="14"/>
      <c r="AM244" s="14"/>
      <c r="AN244" s="14"/>
      <c r="AO244" s="14"/>
      <c r="AP244" s="14"/>
      <c r="AQ244" s="14"/>
      <c r="AR244" s="14"/>
    </row>
    <row r="245" spans="1:44" s="11" customFormat="1" ht="10.199999999999999">
      <c r="A245" s="4"/>
      <c r="B245" s="5"/>
      <c r="C245" s="2"/>
      <c r="D245" s="5"/>
      <c r="E245" s="53"/>
      <c r="F245" s="6"/>
      <c r="G245" s="6"/>
      <c r="H245" s="1"/>
      <c r="I245" s="1"/>
      <c r="J245" s="1"/>
      <c r="K245" s="1"/>
      <c r="L245" s="13"/>
      <c r="M245" s="13"/>
      <c r="N245" s="13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49"/>
      <c r="AB245" s="1"/>
      <c r="AC245" s="1"/>
      <c r="AD245" s="13"/>
      <c r="AE245" s="13"/>
      <c r="AF245" s="13"/>
      <c r="AG245" s="13"/>
      <c r="AH245" s="12"/>
      <c r="AI245" s="49"/>
      <c r="AJ245" s="49"/>
      <c r="AK245" s="14"/>
      <c r="AL245" s="14"/>
      <c r="AM245" s="14"/>
      <c r="AN245" s="14"/>
      <c r="AO245" s="14"/>
      <c r="AP245" s="14"/>
      <c r="AQ245" s="14"/>
      <c r="AR245" s="14"/>
    </row>
    <row r="246" spans="1:44" s="11" customFormat="1" ht="10.199999999999999">
      <c r="A246" s="4"/>
      <c r="B246" s="4"/>
      <c r="C246" s="3"/>
      <c r="D246" s="4"/>
      <c r="E246" s="53"/>
      <c r="F246" s="6"/>
      <c r="G246" s="6"/>
      <c r="H246" s="1"/>
      <c r="I246" s="1"/>
      <c r="J246" s="1"/>
      <c r="K246" s="1"/>
      <c r="L246" s="13"/>
      <c r="M246" s="13"/>
      <c r="N246" s="13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49"/>
      <c r="AB246" s="1"/>
      <c r="AC246" s="1"/>
      <c r="AD246" s="13"/>
      <c r="AE246" s="13"/>
      <c r="AF246" s="13"/>
      <c r="AG246" s="13"/>
      <c r="AH246" s="1"/>
      <c r="AI246" s="49"/>
      <c r="AJ246" s="49"/>
      <c r="AK246" s="14"/>
      <c r="AL246" s="14"/>
      <c r="AM246" s="14"/>
      <c r="AN246" s="14"/>
      <c r="AO246" s="14"/>
      <c r="AP246" s="14"/>
      <c r="AQ246" s="14"/>
      <c r="AR246" s="14"/>
    </row>
    <row r="247" spans="1:44" s="11" customFormat="1" ht="10.199999999999999">
      <c r="A247" s="4"/>
      <c r="B247" s="4"/>
      <c r="C247" s="3"/>
      <c r="D247" s="4"/>
      <c r="E247" s="53"/>
      <c r="F247" s="6"/>
      <c r="G247" s="6"/>
      <c r="H247" s="1"/>
      <c r="I247" s="1"/>
      <c r="J247" s="1"/>
      <c r="K247" s="1"/>
      <c r="L247" s="13"/>
      <c r="M247" s="13"/>
      <c r="N247" s="13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49"/>
      <c r="AB247" s="1"/>
      <c r="AC247" s="1"/>
      <c r="AD247" s="13"/>
      <c r="AE247" s="13"/>
      <c r="AF247" s="13"/>
      <c r="AG247" s="13"/>
      <c r="AH247" s="1"/>
      <c r="AI247" s="49"/>
      <c r="AJ247" s="49"/>
      <c r="AK247" s="14"/>
      <c r="AL247" s="14"/>
      <c r="AM247" s="14"/>
      <c r="AN247" s="14"/>
      <c r="AO247" s="14"/>
      <c r="AP247" s="14"/>
      <c r="AQ247" s="14"/>
      <c r="AR247" s="14"/>
    </row>
    <row r="248" spans="1:44" s="11" customFormat="1" ht="10.199999999999999">
      <c r="A248" s="4"/>
      <c r="B248" s="5"/>
      <c r="C248" s="2"/>
      <c r="D248" s="5"/>
      <c r="E248" s="53"/>
      <c r="F248" s="6"/>
      <c r="G248" s="6"/>
      <c r="H248" s="1"/>
      <c r="I248" s="1"/>
      <c r="J248" s="1"/>
      <c r="K248" s="1"/>
      <c r="L248" s="13"/>
      <c r="M248" s="13"/>
      <c r="N248" s="13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49"/>
      <c r="AB248" s="1"/>
      <c r="AC248" s="1"/>
      <c r="AD248" s="13"/>
      <c r="AE248" s="13"/>
      <c r="AF248" s="13"/>
      <c r="AG248" s="13"/>
      <c r="AH248" s="1"/>
      <c r="AI248" s="49"/>
      <c r="AJ248" s="49"/>
      <c r="AK248" s="14"/>
      <c r="AL248" s="14"/>
      <c r="AM248" s="14"/>
      <c r="AN248" s="14"/>
      <c r="AO248" s="14"/>
      <c r="AP248" s="14"/>
      <c r="AQ248" s="14"/>
      <c r="AR248" s="14"/>
    </row>
    <row r="249" spans="1:44" s="11" customFormat="1" ht="10.199999999999999">
      <c r="A249" s="4"/>
      <c r="B249" s="6"/>
      <c r="C249" s="3"/>
      <c r="D249" s="6"/>
      <c r="E249" s="53"/>
      <c r="F249" s="6"/>
      <c r="G249" s="6"/>
      <c r="H249" s="1"/>
      <c r="I249" s="1"/>
      <c r="J249" s="1"/>
      <c r="K249" s="1"/>
      <c r="L249" s="13"/>
      <c r="M249" s="13"/>
      <c r="N249" s="13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49"/>
      <c r="AB249" s="1"/>
      <c r="AC249" s="1"/>
      <c r="AD249" s="13"/>
      <c r="AE249" s="13"/>
      <c r="AF249" s="13"/>
      <c r="AG249" s="13"/>
      <c r="AH249" s="1"/>
      <c r="AI249" s="49"/>
      <c r="AJ249" s="49"/>
      <c r="AK249" s="14"/>
      <c r="AL249" s="14"/>
      <c r="AM249" s="14"/>
      <c r="AN249" s="14"/>
      <c r="AO249" s="14"/>
      <c r="AP249" s="14"/>
      <c r="AQ249" s="14"/>
      <c r="AR249" s="14"/>
    </row>
    <row r="250" spans="1:44" s="11" customFormat="1" ht="10.199999999999999">
      <c r="A250" s="4"/>
      <c r="B250" s="4"/>
      <c r="C250" s="3"/>
      <c r="D250" s="4"/>
      <c r="E250" s="53"/>
      <c r="F250" s="6"/>
      <c r="G250" s="6"/>
      <c r="H250" s="1"/>
      <c r="I250" s="1"/>
      <c r="J250" s="1"/>
      <c r="K250" s="1"/>
      <c r="L250" s="13"/>
      <c r="M250" s="13"/>
      <c r="N250" s="13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49"/>
      <c r="AB250" s="1"/>
      <c r="AC250" s="1"/>
      <c r="AD250" s="13"/>
      <c r="AE250" s="13"/>
      <c r="AF250" s="13"/>
      <c r="AG250" s="13"/>
      <c r="AH250" s="12"/>
      <c r="AI250" s="49"/>
      <c r="AJ250" s="49"/>
      <c r="AK250" s="14"/>
      <c r="AL250" s="14"/>
      <c r="AM250" s="14"/>
      <c r="AN250" s="14"/>
      <c r="AO250" s="14"/>
      <c r="AP250" s="14"/>
      <c r="AQ250" s="14"/>
      <c r="AR250" s="14"/>
    </row>
    <row r="251" spans="1:44" s="11" customFormat="1" ht="10.199999999999999">
      <c r="A251" s="4"/>
      <c r="B251" s="6"/>
      <c r="C251" s="3"/>
      <c r="D251" s="6"/>
      <c r="E251" s="53"/>
      <c r="F251" s="6"/>
      <c r="G251" s="6"/>
      <c r="H251" s="3"/>
      <c r="I251" s="3"/>
      <c r="J251" s="3"/>
      <c r="K251" s="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49"/>
      <c r="AB251" s="3"/>
      <c r="AC251" s="3"/>
      <c r="AD251" s="13"/>
      <c r="AE251" s="13"/>
      <c r="AF251" s="13"/>
      <c r="AG251" s="13"/>
      <c r="AH251" s="3"/>
      <c r="AI251" s="49"/>
      <c r="AJ251" s="49"/>
      <c r="AK251" s="14"/>
      <c r="AL251" s="14"/>
      <c r="AM251" s="14"/>
      <c r="AN251" s="14"/>
      <c r="AO251" s="14"/>
      <c r="AP251" s="14"/>
      <c r="AQ251" s="14"/>
      <c r="AR251" s="14"/>
    </row>
    <row r="252" spans="1:44" s="11" customFormat="1" ht="10.199999999999999">
      <c r="A252" s="4"/>
      <c r="B252" s="5"/>
      <c r="C252" s="2"/>
      <c r="D252" s="5"/>
      <c r="E252" s="53"/>
      <c r="F252" s="6"/>
      <c r="G252" s="6"/>
      <c r="H252" s="1"/>
      <c r="I252" s="1"/>
      <c r="J252" s="1"/>
      <c r="K252" s="1"/>
      <c r="L252" s="13"/>
      <c r="M252" s="13"/>
      <c r="N252" s="13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49"/>
      <c r="AB252" s="1"/>
      <c r="AC252" s="1"/>
      <c r="AD252" s="13"/>
      <c r="AE252" s="13"/>
      <c r="AF252" s="13"/>
      <c r="AG252" s="13"/>
      <c r="AH252" s="12"/>
      <c r="AI252" s="49"/>
      <c r="AJ252" s="49"/>
      <c r="AK252" s="14"/>
      <c r="AL252" s="14"/>
      <c r="AM252" s="14"/>
      <c r="AN252" s="14"/>
      <c r="AO252" s="14"/>
      <c r="AP252" s="14"/>
      <c r="AQ252" s="14"/>
      <c r="AR252" s="14"/>
    </row>
    <row r="253" spans="1:44" s="11" customFormat="1" ht="10.199999999999999">
      <c r="A253" s="4"/>
      <c r="B253" s="4"/>
      <c r="C253" s="3"/>
      <c r="D253" s="4"/>
      <c r="E253" s="53"/>
      <c r="F253" s="6"/>
      <c r="G253" s="6"/>
      <c r="H253" s="1"/>
      <c r="I253" s="1"/>
      <c r="J253" s="1"/>
      <c r="K253" s="1"/>
      <c r="L253" s="13"/>
      <c r="M253" s="13"/>
      <c r="N253" s="13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49"/>
      <c r="AB253" s="1"/>
      <c r="AC253" s="1"/>
      <c r="AD253" s="13"/>
      <c r="AE253" s="13"/>
      <c r="AF253" s="13"/>
      <c r="AG253" s="13"/>
      <c r="AH253" s="1"/>
      <c r="AI253" s="49"/>
      <c r="AJ253" s="49"/>
      <c r="AK253" s="14"/>
      <c r="AL253" s="14"/>
      <c r="AM253" s="14"/>
      <c r="AN253" s="14"/>
      <c r="AO253" s="14"/>
      <c r="AP253" s="14"/>
      <c r="AQ253" s="14"/>
      <c r="AR253" s="14"/>
    </row>
    <row r="254" spans="1:44" s="11" customFormat="1" ht="10.199999999999999">
      <c r="A254" s="4"/>
      <c r="B254" s="4"/>
      <c r="C254" s="3"/>
      <c r="D254" s="4"/>
      <c r="E254" s="53"/>
      <c r="F254" s="6"/>
      <c r="G254" s="6"/>
      <c r="H254" s="1"/>
      <c r="I254" s="1"/>
      <c r="J254" s="1"/>
      <c r="K254" s="1"/>
      <c r="L254" s="13"/>
      <c r="M254" s="13"/>
      <c r="N254" s="13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49"/>
      <c r="AB254" s="1"/>
      <c r="AC254" s="1"/>
      <c r="AD254" s="13"/>
      <c r="AE254" s="13"/>
      <c r="AF254" s="13"/>
      <c r="AG254" s="13"/>
      <c r="AH254" s="1"/>
      <c r="AI254" s="49"/>
      <c r="AJ254" s="49"/>
      <c r="AK254" s="14"/>
      <c r="AL254" s="14"/>
      <c r="AM254" s="14"/>
      <c r="AN254" s="14"/>
      <c r="AO254" s="14"/>
      <c r="AP254" s="14"/>
      <c r="AQ254" s="14"/>
      <c r="AR254" s="14"/>
    </row>
    <row r="255" spans="1:44" s="11" customFormat="1" ht="10.199999999999999">
      <c r="A255" s="4"/>
      <c r="B255" s="4"/>
      <c r="C255" s="3"/>
      <c r="D255" s="4"/>
      <c r="E255" s="53"/>
      <c r="F255" s="6"/>
      <c r="G255" s="6"/>
      <c r="H255" s="1"/>
      <c r="I255" s="1"/>
      <c r="J255" s="1"/>
      <c r="K255" s="1"/>
      <c r="L255" s="13"/>
      <c r="M255" s="13"/>
      <c r="N255" s="13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49"/>
      <c r="AB255" s="1"/>
      <c r="AC255" s="1"/>
      <c r="AD255" s="13"/>
      <c r="AE255" s="13"/>
      <c r="AF255" s="13"/>
      <c r="AG255" s="13"/>
      <c r="AH255" s="1"/>
      <c r="AI255" s="49"/>
      <c r="AJ255" s="49"/>
      <c r="AK255" s="14"/>
      <c r="AL255" s="14"/>
      <c r="AM255" s="14"/>
      <c r="AN255" s="14"/>
      <c r="AO255" s="14"/>
      <c r="AP255" s="14"/>
      <c r="AQ255" s="14"/>
      <c r="AR255" s="14"/>
    </row>
    <row r="256" spans="1:44" s="11" customFormat="1" ht="10.199999999999999">
      <c r="A256" s="4"/>
      <c r="B256" s="5"/>
      <c r="C256" s="2"/>
      <c r="D256" s="5"/>
      <c r="E256" s="53"/>
      <c r="F256" s="6"/>
      <c r="G256" s="6"/>
      <c r="H256" s="1"/>
      <c r="I256" s="1"/>
      <c r="J256" s="1"/>
      <c r="K256" s="1"/>
      <c r="L256" s="13"/>
      <c r="M256" s="13"/>
      <c r="N256" s="13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49"/>
      <c r="AB256" s="1"/>
      <c r="AC256" s="1"/>
      <c r="AD256" s="13"/>
      <c r="AE256" s="13"/>
      <c r="AF256" s="13"/>
      <c r="AG256" s="13"/>
      <c r="AH256" s="1"/>
      <c r="AI256" s="49"/>
      <c r="AJ256" s="49"/>
      <c r="AK256" s="14"/>
      <c r="AL256" s="14"/>
      <c r="AM256" s="14"/>
      <c r="AN256" s="14"/>
      <c r="AO256" s="14"/>
      <c r="AP256" s="14"/>
      <c r="AQ256" s="14"/>
      <c r="AR256" s="14"/>
    </row>
    <row r="257" spans="1:44" s="11" customFormat="1" ht="10.199999999999999">
      <c r="A257" s="4"/>
      <c r="B257" s="6"/>
      <c r="C257" s="3"/>
      <c r="D257" s="6"/>
      <c r="E257" s="53"/>
      <c r="F257" s="6"/>
      <c r="G257" s="6"/>
      <c r="H257" s="3"/>
      <c r="I257" s="3"/>
      <c r="J257" s="3"/>
      <c r="K257" s="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49"/>
      <c r="AB257" s="3"/>
      <c r="AC257" s="3"/>
      <c r="AD257" s="13"/>
      <c r="AE257" s="13"/>
      <c r="AF257" s="13"/>
      <c r="AG257" s="13"/>
      <c r="AH257" s="3"/>
      <c r="AI257" s="49"/>
      <c r="AJ257" s="49"/>
      <c r="AK257" s="14"/>
      <c r="AL257" s="14"/>
      <c r="AM257" s="14"/>
      <c r="AN257" s="14"/>
      <c r="AO257" s="14"/>
      <c r="AP257" s="14"/>
      <c r="AQ257" s="14"/>
      <c r="AR257" s="14"/>
    </row>
    <row r="258" spans="1:44" s="11" customFormat="1" ht="10.199999999999999">
      <c r="A258" s="4"/>
      <c r="B258" s="5"/>
      <c r="C258" s="2"/>
      <c r="D258" s="5"/>
      <c r="E258" s="53"/>
      <c r="F258" s="6"/>
      <c r="G258" s="6"/>
      <c r="H258" s="1"/>
      <c r="I258" s="1"/>
      <c r="J258" s="1"/>
      <c r="K258" s="1"/>
      <c r="L258" s="13"/>
      <c r="M258" s="13"/>
      <c r="N258" s="13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49"/>
      <c r="AB258" s="1"/>
      <c r="AC258" s="1"/>
      <c r="AD258" s="13"/>
      <c r="AE258" s="13"/>
      <c r="AF258" s="13"/>
      <c r="AG258" s="13"/>
      <c r="AH258" s="1"/>
      <c r="AI258" s="49"/>
      <c r="AJ258" s="49"/>
      <c r="AK258" s="14"/>
      <c r="AL258" s="14"/>
      <c r="AM258" s="14"/>
      <c r="AN258" s="14"/>
      <c r="AO258" s="14"/>
      <c r="AP258" s="14"/>
      <c r="AQ258" s="14"/>
      <c r="AR258" s="14"/>
    </row>
    <row r="259" spans="1:44" s="14" customFormat="1" ht="10.199999999999999">
      <c r="A259" s="4"/>
      <c r="B259" s="5"/>
      <c r="C259" s="2"/>
      <c r="D259" s="5"/>
      <c r="E259" s="53"/>
      <c r="F259" s="6"/>
      <c r="G259" s="6"/>
      <c r="H259" s="1"/>
      <c r="I259" s="1"/>
      <c r="J259" s="1"/>
      <c r="K259" s="1"/>
      <c r="L259" s="13"/>
      <c r="M259" s="13"/>
      <c r="N259" s="13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49"/>
      <c r="AB259" s="1"/>
      <c r="AC259" s="1"/>
      <c r="AD259" s="13"/>
      <c r="AE259" s="13"/>
      <c r="AF259" s="13"/>
      <c r="AG259" s="13"/>
      <c r="AH259" s="1"/>
      <c r="AI259" s="49"/>
      <c r="AJ259" s="49"/>
    </row>
    <row r="260" spans="1:44" s="11" customFormat="1" ht="10.199999999999999">
      <c r="A260" s="4"/>
      <c r="B260" s="6"/>
      <c r="C260" s="3"/>
      <c r="D260" s="6"/>
      <c r="E260" s="53"/>
      <c r="F260" s="6"/>
      <c r="G260" s="6"/>
      <c r="H260" s="3"/>
      <c r="I260" s="3"/>
      <c r="J260" s="3"/>
      <c r="K260" s="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49"/>
      <c r="AB260" s="3"/>
      <c r="AC260" s="3"/>
      <c r="AD260" s="13"/>
      <c r="AE260" s="13"/>
      <c r="AF260" s="13"/>
      <c r="AG260" s="13"/>
      <c r="AH260" s="3"/>
      <c r="AI260" s="49"/>
      <c r="AJ260" s="49"/>
      <c r="AK260" s="14"/>
      <c r="AL260" s="14"/>
      <c r="AM260" s="14"/>
      <c r="AN260" s="14"/>
      <c r="AO260" s="14"/>
      <c r="AP260" s="14"/>
      <c r="AQ260" s="14"/>
      <c r="AR260" s="14"/>
    </row>
    <row r="261" spans="1:44" s="11" customFormat="1" ht="10.199999999999999">
      <c r="A261" s="4"/>
      <c r="B261" s="6"/>
      <c r="C261" s="3"/>
      <c r="D261" s="4"/>
      <c r="E261" s="53"/>
      <c r="F261" s="6"/>
      <c r="G261" s="6"/>
      <c r="H261" s="1"/>
      <c r="I261" s="1"/>
      <c r="J261" s="1"/>
      <c r="K261" s="1"/>
      <c r="L261" s="13"/>
      <c r="M261" s="13"/>
      <c r="N261" s="13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49"/>
      <c r="AB261" s="1"/>
      <c r="AC261" s="1"/>
      <c r="AD261" s="13"/>
      <c r="AE261" s="13"/>
      <c r="AF261" s="13"/>
      <c r="AG261" s="13"/>
      <c r="AH261" s="1"/>
      <c r="AI261" s="49"/>
      <c r="AJ261" s="49"/>
      <c r="AK261" s="14"/>
      <c r="AL261" s="14"/>
      <c r="AM261" s="14"/>
      <c r="AN261" s="14"/>
      <c r="AO261" s="14"/>
      <c r="AP261" s="14"/>
      <c r="AQ261" s="14"/>
      <c r="AR261" s="14"/>
    </row>
    <row r="262" spans="1:44" s="14" customFormat="1" ht="10.199999999999999">
      <c r="A262" s="4"/>
      <c r="B262" s="4"/>
      <c r="C262" s="3"/>
      <c r="D262" s="4"/>
      <c r="E262" s="53"/>
      <c r="F262" s="6"/>
      <c r="G262" s="6"/>
      <c r="H262" s="1"/>
      <c r="I262" s="1"/>
      <c r="J262" s="1"/>
      <c r="K262" s="1"/>
      <c r="L262" s="13"/>
      <c r="M262" s="13"/>
      <c r="N262" s="13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49"/>
      <c r="AB262" s="1"/>
      <c r="AC262" s="1"/>
      <c r="AD262" s="13"/>
      <c r="AE262" s="13"/>
      <c r="AF262" s="13"/>
      <c r="AG262" s="13"/>
      <c r="AH262" s="1"/>
      <c r="AI262" s="49"/>
      <c r="AJ262" s="49"/>
    </row>
    <row r="263" spans="1:44" s="11" customFormat="1" ht="10.199999999999999">
      <c r="A263" s="4"/>
      <c r="B263" s="5"/>
      <c r="C263" s="2"/>
      <c r="D263" s="5"/>
      <c r="E263" s="53"/>
      <c r="F263" s="6"/>
      <c r="G263" s="6"/>
      <c r="H263" s="1"/>
      <c r="I263" s="1"/>
      <c r="J263" s="1"/>
      <c r="K263" s="1"/>
      <c r="L263" s="13"/>
      <c r="M263" s="13"/>
      <c r="N263" s="13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49"/>
      <c r="AB263" s="1"/>
      <c r="AC263" s="1"/>
      <c r="AD263" s="13"/>
      <c r="AE263" s="13"/>
      <c r="AF263" s="13"/>
      <c r="AG263" s="13"/>
      <c r="AH263" s="1"/>
      <c r="AI263" s="49"/>
      <c r="AJ263" s="49"/>
      <c r="AK263" s="14"/>
      <c r="AL263" s="14"/>
      <c r="AM263" s="14"/>
      <c r="AN263" s="14"/>
      <c r="AO263" s="14"/>
      <c r="AP263" s="14"/>
      <c r="AQ263" s="14"/>
      <c r="AR263" s="14"/>
    </row>
    <row r="264" spans="1:44" s="11" customFormat="1" ht="10.199999999999999">
      <c r="A264" s="4"/>
      <c r="B264" s="4"/>
      <c r="C264" s="3"/>
      <c r="D264" s="4"/>
      <c r="E264" s="53"/>
      <c r="F264" s="6"/>
      <c r="G264" s="6"/>
      <c r="H264" s="1"/>
      <c r="I264" s="1"/>
      <c r="J264" s="1"/>
      <c r="K264" s="1"/>
      <c r="L264" s="13"/>
      <c r="M264" s="13"/>
      <c r="N264" s="13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49"/>
      <c r="AB264" s="1"/>
      <c r="AC264" s="1"/>
      <c r="AD264" s="13"/>
      <c r="AE264" s="13"/>
      <c r="AF264" s="13"/>
      <c r="AG264" s="13"/>
      <c r="AH264" s="1"/>
      <c r="AI264" s="49"/>
      <c r="AJ264" s="49"/>
      <c r="AK264" s="14"/>
      <c r="AL264" s="14"/>
      <c r="AM264" s="14"/>
      <c r="AN264" s="14"/>
      <c r="AO264" s="14"/>
      <c r="AP264" s="14"/>
      <c r="AQ264" s="14"/>
      <c r="AR264" s="14"/>
    </row>
    <row r="265" spans="1:44" s="14" customFormat="1" ht="10.199999999999999">
      <c r="A265" s="4"/>
      <c r="B265" s="5"/>
      <c r="C265" s="2"/>
      <c r="D265" s="5"/>
      <c r="E265" s="53"/>
      <c r="F265" s="6"/>
      <c r="G265" s="6"/>
      <c r="H265" s="1"/>
      <c r="I265" s="1"/>
      <c r="J265" s="1"/>
      <c r="K265" s="1"/>
      <c r="L265" s="13"/>
      <c r="M265" s="13"/>
      <c r="N265" s="13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49"/>
      <c r="AB265" s="1"/>
      <c r="AC265" s="1"/>
      <c r="AD265" s="13"/>
      <c r="AE265" s="13"/>
      <c r="AF265" s="13"/>
      <c r="AG265" s="13"/>
      <c r="AH265" s="1"/>
      <c r="AI265" s="49"/>
      <c r="AJ265" s="49"/>
    </row>
    <row r="266" spans="1:44" s="11" customFormat="1" ht="10.199999999999999">
      <c r="A266" s="4"/>
      <c r="B266" s="4"/>
      <c r="C266" s="3"/>
      <c r="D266" s="4"/>
      <c r="E266" s="53"/>
      <c r="F266" s="6"/>
      <c r="G266" s="6"/>
      <c r="H266" s="1"/>
      <c r="I266" s="1"/>
      <c r="J266" s="1"/>
      <c r="K266" s="1"/>
      <c r="L266" s="13"/>
      <c r="M266" s="13"/>
      <c r="N266" s="13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49"/>
      <c r="AB266" s="1"/>
      <c r="AC266" s="1"/>
      <c r="AD266" s="13"/>
      <c r="AE266" s="13"/>
      <c r="AF266" s="13"/>
      <c r="AG266" s="13"/>
      <c r="AH266" s="1"/>
      <c r="AI266" s="49"/>
      <c r="AJ266" s="49"/>
      <c r="AK266" s="14"/>
      <c r="AL266" s="14"/>
      <c r="AM266" s="14"/>
      <c r="AN266" s="14"/>
      <c r="AO266" s="14"/>
      <c r="AP266" s="14"/>
      <c r="AQ266" s="14"/>
      <c r="AR266" s="14"/>
    </row>
    <row r="267" spans="1:44" s="11" customFormat="1" ht="10.199999999999999">
      <c r="A267" s="4"/>
      <c r="B267" s="5"/>
      <c r="C267" s="2"/>
      <c r="D267" s="5"/>
      <c r="E267" s="53"/>
      <c r="F267" s="6"/>
      <c r="G267" s="6"/>
      <c r="H267" s="1"/>
      <c r="I267" s="1"/>
      <c r="J267" s="3"/>
      <c r="K267" s="1"/>
      <c r="L267" s="13"/>
      <c r="M267" s="13"/>
      <c r="N267" s="13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49"/>
      <c r="AB267" s="1"/>
      <c r="AC267" s="1"/>
      <c r="AD267" s="13"/>
      <c r="AE267" s="13"/>
      <c r="AF267" s="13"/>
      <c r="AG267" s="13"/>
      <c r="AH267" s="1"/>
      <c r="AI267" s="49"/>
      <c r="AJ267" s="49"/>
      <c r="AK267" s="14"/>
      <c r="AL267" s="14"/>
      <c r="AM267" s="14"/>
      <c r="AN267" s="14"/>
      <c r="AO267" s="14"/>
      <c r="AP267" s="14"/>
      <c r="AQ267" s="14"/>
      <c r="AR267" s="14"/>
    </row>
    <row r="268" spans="1:44" s="11" customFormat="1" ht="10.199999999999999">
      <c r="A268" s="4"/>
      <c r="B268" s="4"/>
      <c r="C268" s="3"/>
      <c r="D268" s="4"/>
      <c r="E268" s="53"/>
      <c r="F268" s="6"/>
      <c r="G268" s="6"/>
      <c r="H268" s="1"/>
      <c r="I268" s="1"/>
      <c r="J268" s="1"/>
      <c r="K268" s="1"/>
      <c r="L268" s="13"/>
      <c r="M268" s="13"/>
      <c r="N268" s="13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49"/>
      <c r="AB268" s="1"/>
      <c r="AC268" s="1"/>
      <c r="AD268" s="13"/>
      <c r="AE268" s="13"/>
      <c r="AF268" s="13"/>
      <c r="AG268" s="13"/>
      <c r="AH268" s="1"/>
      <c r="AI268" s="49"/>
      <c r="AJ268" s="49"/>
      <c r="AK268" s="14"/>
      <c r="AL268" s="14"/>
      <c r="AM268" s="14"/>
      <c r="AN268" s="14"/>
      <c r="AO268" s="14"/>
      <c r="AP268" s="14"/>
      <c r="AQ268" s="14"/>
      <c r="AR268" s="14"/>
    </row>
    <row r="269" spans="1:44" s="11" customFormat="1" ht="10.199999999999999">
      <c r="A269" s="4"/>
      <c r="B269" s="4"/>
      <c r="C269" s="3"/>
      <c r="D269" s="4"/>
      <c r="E269" s="53"/>
      <c r="F269" s="6"/>
      <c r="G269" s="6"/>
      <c r="H269" s="1"/>
      <c r="I269" s="1"/>
      <c r="J269" s="1"/>
      <c r="K269" s="1"/>
      <c r="L269" s="13"/>
      <c r="M269" s="13"/>
      <c r="N269" s="13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49"/>
      <c r="AB269" s="1"/>
      <c r="AC269" s="1"/>
      <c r="AD269" s="13"/>
      <c r="AE269" s="13"/>
      <c r="AF269" s="13"/>
      <c r="AG269" s="13"/>
      <c r="AH269" s="1"/>
      <c r="AI269" s="49"/>
      <c r="AJ269" s="49"/>
      <c r="AK269" s="14"/>
      <c r="AL269" s="14"/>
      <c r="AM269" s="14"/>
      <c r="AN269" s="14"/>
      <c r="AO269" s="14"/>
      <c r="AP269" s="14"/>
      <c r="AQ269" s="14"/>
      <c r="AR269" s="14"/>
    </row>
    <row r="270" spans="1:44" s="11" customFormat="1" ht="10.199999999999999">
      <c r="A270" s="4"/>
      <c r="B270" s="5"/>
      <c r="C270" s="2"/>
      <c r="D270" s="5"/>
      <c r="E270" s="53"/>
      <c r="F270" s="6"/>
      <c r="G270" s="6"/>
      <c r="H270" s="1"/>
      <c r="I270" s="1"/>
      <c r="J270" s="1"/>
      <c r="K270" s="1"/>
      <c r="L270" s="13"/>
      <c r="M270" s="13"/>
      <c r="N270" s="13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49"/>
      <c r="AB270" s="1"/>
      <c r="AC270" s="1"/>
      <c r="AD270" s="13"/>
      <c r="AE270" s="13"/>
      <c r="AF270" s="13"/>
      <c r="AG270" s="13"/>
      <c r="AH270" s="1"/>
      <c r="AI270" s="49"/>
      <c r="AJ270" s="49"/>
      <c r="AK270" s="14"/>
      <c r="AL270" s="14"/>
      <c r="AM270" s="14"/>
      <c r="AN270" s="14"/>
      <c r="AO270" s="14"/>
      <c r="AP270" s="14"/>
      <c r="AQ270" s="14"/>
      <c r="AR270" s="14"/>
    </row>
    <row r="271" spans="1:44" s="11" customFormat="1" ht="10.199999999999999">
      <c r="A271" s="4"/>
      <c r="B271" s="4"/>
      <c r="C271" s="3"/>
      <c r="D271" s="4"/>
      <c r="E271" s="53"/>
      <c r="F271" s="6"/>
      <c r="G271" s="6"/>
      <c r="H271" s="1"/>
      <c r="I271" s="1"/>
      <c r="J271" s="1"/>
      <c r="K271" s="1"/>
      <c r="L271" s="13"/>
      <c r="M271" s="13"/>
      <c r="N271" s="13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49"/>
      <c r="AB271" s="1"/>
      <c r="AC271" s="1"/>
      <c r="AD271" s="13"/>
      <c r="AE271" s="13"/>
      <c r="AF271" s="13"/>
      <c r="AG271" s="13"/>
      <c r="AH271" s="1"/>
      <c r="AI271" s="49"/>
      <c r="AJ271" s="49"/>
      <c r="AK271" s="14"/>
      <c r="AL271" s="14"/>
      <c r="AM271" s="14"/>
      <c r="AN271" s="14"/>
      <c r="AO271" s="14"/>
      <c r="AP271" s="14"/>
      <c r="AQ271" s="14"/>
      <c r="AR271" s="14"/>
    </row>
    <row r="272" spans="1:44" s="11" customFormat="1" ht="10.199999999999999">
      <c r="A272" s="4"/>
      <c r="B272" s="5"/>
      <c r="C272" s="2"/>
      <c r="D272" s="5"/>
      <c r="E272" s="53"/>
      <c r="F272" s="6"/>
      <c r="G272" s="6"/>
      <c r="H272" s="1"/>
      <c r="I272" s="1"/>
      <c r="J272" s="1"/>
      <c r="K272" s="1"/>
      <c r="L272" s="13"/>
      <c r="M272" s="13"/>
      <c r="N272" s="13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49"/>
      <c r="AB272" s="1"/>
      <c r="AC272" s="1"/>
      <c r="AD272" s="13"/>
      <c r="AE272" s="13"/>
      <c r="AF272" s="13"/>
      <c r="AG272" s="13"/>
      <c r="AH272" s="1"/>
      <c r="AI272" s="49"/>
      <c r="AJ272" s="49"/>
      <c r="AK272" s="14"/>
      <c r="AL272" s="14"/>
      <c r="AM272" s="14"/>
      <c r="AN272" s="14"/>
      <c r="AO272" s="14"/>
      <c r="AP272" s="14"/>
      <c r="AQ272" s="14"/>
      <c r="AR272" s="14"/>
    </row>
    <row r="273" spans="1:44" s="19" customFormat="1" ht="10.199999999999999">
      <c r="A273" s="4"/>
      <c r="B273" s="4"/>
      <c r="C273" s="3"/>
      <c r="D273" s="4"/>
      <c r="E273" s="53"/>
      <c r="F273" s="6"/>
      <c r="G273" s="6"/>
      <c r="H273" s="1"/>
      <c r="I273" s="1"/>
      <c r="J273" s="1"/>
      <c r="K273" s="1"/>
      <c r="L273" s="13"/>
      <c r="M273" s="13"/>
      <c r="N273" s="13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49"/>
      <c r="AB273" s="1"/>
      <c r="AC273" s="1"/>
      <c r="AD273" s="13"/>
      <c r="AE273" s="13"/>
      <c r="AF273" s="13"/>
      <c r="AG273" s="13"/>
      <c r="AH273" s="1"/>
      <c r="AI273" s="49"/>
      <c r="AJ273" s="49"/>
      <c r="AK273" s="26"/>
      <c r="AL273" s="26"/>
      <c r="AM273" s="26"/>
      <c r="AN273" s="26"/>
      <c r="AO273" s="26"/>
      <c r="AP273" s="26"/>
      <c r="AQ273" s="26"/>
      <c r="AR273" s="26"/>
    </row>
    <row r="274" spans="1:44" s="11" customFormat="1" ht="10.199999999999999">
      <c r="A274" s="4"/>
      <c r="B274" s="5"/>
      <c r="C274" s="2"/>
      <c r="D274" s="5"/>
      <c r="E274" s="53"/>
      <c r="F274" s="6"/>
      <c r="G274" s="6"/>
      <c r="H274" s="1"/>
      <c r="I274" s="1"/>
      <c r="J274" s="1"/>
      <c r="K274" s="1"/>
      <c r="L274" s="13"/>
      <c r="M274" s="13"/>
      <c r="N274" s="13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49"/>
      <c r="AB274" s="1"/>
      <c r="AC274" s="1"/>
      <c r="AD274" s="13"/>
      <c r="AE274" s="13"/>
      <c r="AF274" s="13"/>
      <c r="AG274" s="13"/>
      <c r="AH274" s="1"/>
      <c r="AI274" s="49"/>
      <c r="AJ274" s="49"/>
      <c r="AK274" s="14"/>
      <c r="AL274" s="14"/>
      <c r="AM274" s="14"/>
      <c r="AN274" s="14"/>
      <c r="AO274" s="14"/>
      <c r="AP274" s="14"/>
      <c r="AQ274" s="14"/>
      <c r="AR274" s="14"/>
    </row>
    <row r="275" spans="1:44" s="11" customFormat="1" ht="10.199999999999999">
      <c r="A275" s="4"/>
      <c r="B275" s="4"/>
      <c r="C275" s="3"/>
      <c r="D275" s="4"/>
      <c r="E275" s="53"/>
      <c r="F275" s="6"/>
      <c r="G275" s="6"/>
      <c r="H275" s="1"/>
      <c r="I275" s="1"/>
      <c r="J275" s="1"/>
      <c r="K275" s="1"/>
      <c r="L275" s="13"/>
      <c r="M275" s="13"/>
      <c r="N275" s="13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49"/>
      <c r="AB275" s="1"/>
      <c r="AC275" s="1"/>
      <c r="AD275" s="13"/>
      <c r="AE275" s="13"/>
      <c r="AF275" s="13"/>
      <c r="AG275" s="13"/>
      <c r="AH275" s="1"/>
      <c r="AI275" s="49"/>
      <c r="AJ275" s="49"/>
      <c r="AK275" s="14"/>
      <c r="AL275" s="14"/>
      <c r="AM275" s="14"/>
      <c r="AN275" s="14"/>
      <c r="AO275" s="14"/>
      <c r="AP275" s="14"/>
      <c r="AQ275" s="14"/>
      <c r="AR275" s="14"/>
    </row>
    <row r="276" spans="1:44" s="11" customFormat="1" ht="10.199999999999999">
      <c r="A276" s="4"/>
      <c r="B276" s="5"/>
      <c r="C276" s="2"/>
      <c r="D276" s="5"/>
      <c r="E276" s="53"/>
      <c r="F276" s="6"/>
      <c r="G276" s="6"/>
      <c r="H276" s="3"/>
      <c r="I276" s="3"/>
      <c r="J276" s="3"/>
      <c r="K276" s="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49"/>
      <c r="AB276" s="3"/>
      <c r="AC276" s="3"/>
      <c r="AD276" s="13"/>
      <c r="AE276" s="13"/>
      <c r="AF276" s="13"/>
      <c r="AG276" s="13"/>
      <c r="AH276" s="3"/>
      <c r="AI276" s="49"/>
      <c r="AJ276" s="49"/>
      <c r="AK276" s="14"/>
      <c r="AL276" s="14"/>
      <c r="AM276" s="14"/>
      <c r="AN276" s="14"/>
      <c r="AO276" s="14"/>
      <c r="AP276" s="14"/>
      <c r="AQ276" s="14"/>
      <c r="AR276" s="14"/>
    </row>
    <row r="277" spans="1:44" s="14" customFormat="1" ht="10.199999999999999">
      <c r="A277" s="4"/>
      <c r="B277" s="6"/>
      <c r="C277" s="3"/>
      <c r="D277" s="6"/>
      <c r="E277" s="53"/>
      <c r="F277" s="6"/>
      <c r="G277" s="6"/>
      <c r="H277" s="3"/>
      <c r="I277" s="3"/>
      <c r="J277" s="3"/>
      <c r="K277" s="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49"/>
      <c r="AB277" s="3"/>
      <c r="AC277" s="3"/>
      <c r="AD277" s="13"/>
      <c r="AE277" s="13"/>
      <c r="AF277" s="13"/>
      <c r="AG277" s="13"/>
      <c r="AH277" s="3"/>
      <c r="AI277" s="49"/>
      <c r="AJ277" s="49"/>
    </row>
    <row r="278" spans="1:44" s="18" customFormat="1" ht="10.199999999999999">
      <c r="A278" s="4"/>
      <c r="B278" s="6"/>
      <c r="C278" s="3"/>
      <c r="D278" s="6"/>
      <c r="E278" s="53"/>
      <c r="F278" s="6"/>
      <c r="G278" s="6"/>
      <c r="H278" s="3"/>
      <c r="I278" s="3"/>
      <c r="J278" s="3"/>
      <c r="K278" s="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49"/>
      <c r="AB278" s="3"/>
      <c r="AC278" s="3"/>
      <c r="AD278" s="13"/>
      <c r="AE278" s="13"/>
      <c r="AF278" s="13"/>
      <c r="AG278" s="13"/>
      <c r="AH278" s="3"/>
      <c r="AI278" s="49"/>
      <c r="AJ278" s="49"/>
      <c r="AK278" s="14"/>
      <c r="AL278" s="14"/>
      <c r="AM278" s="14"/>
      <c r="AN278" s="14"/>
      <c r="AO278" s="14"/>
      <c r="AP278" s="14"/>
      <c r="AQ278" s="14"/>
      <c r="AR278" s="14"/>
    </row>
    <row r="279" spans="1:44" s="14" customFormat="1" ht="10.199999999999999">
      <c r="A279" s="4"/>
      <c r="B279" s="4"/>
      <c r="C279" s="3"/>
      <c r="D279" s="4"/>
      <c r="E279" s="53"/>
      <c r="F279" s="6"/>
      <c r="G279" s="6"/>
      <c r="H279" s="1"/>
      <c r="I279" s="1"/>
      <c r="J279" s="1"/>
      <c r="K279" s="1"/>
      <c r="L279" s="13"/>
      <c r="M279" s="13"/>
      <c r="N279" s="13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49"/>
      <c r="AB279" s="1"/>
      <c r="AC279" s="1"/>
      <c r="AD279" s="13"/>
      <c r="AE279" s="13"/>
      <c r="AF279" s="13"/>
      <c r="AG279" s="13"/>
      <c r="AH279" s="1"/>
      <c r="AI279" s="49"/>
      <c r="AJ279" s="49"/>
    </row>
    <row r="280" spans="1:44" s="11" customFormat="1" ht="10.199999999999999">
      <c r="A280" s="4"/>
      <c r="B280" s="4"/>
      <c r="C280" s="3"/>
      <c r="D280" s="4"/>
      <c r="E280" s="53"/>
      <c r="F280" s="6"/>
      <c r="G280" s="6"/>
      <c r="H280" s="1"/>
      <c r="I280" s="1"/>
      <c r="J280" s="1"/>
      <c r="K280" s="1"/>
      <c r="L280" s="13"/>
      <c r="M280" s="13"/>
      <c r="N280" s="13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49"/>
      <c r="AB280" s="1"/>
      <c r="AC280" s="1"/>
      <c r="AD280" s="13"/>
      <c r="AE280" s="13"/>
      <c r="AF280" s="13"/>
      <c r="AG280" s="13"/>
      <c r="AH280" s="1"/>
      <c r="AI280" s="49"/>
      <c r="AJ280" s="49"/>
      <c r="AK280" s="14"/>
      <c r="AL280" s="14"/>
      <c r="AM280" s="14"/>
      <c r="AN280" s="14"/>
      <c r="AO280" s="14"/>
      <c r="AP280" s="14"/>
      <c r="AQ280" s="14"/>
      <c r="AR280" s="14"/>
    </row>
    <row r="281" spans="1:44" s="11" customFormat="1" ht="10.199999999999999">
      <c r="A281" s="4"/>
      <c r="B281" s="5"/>
      <c r="C281" s="2"/>
      <c r="D281" s="5"/>
      <c r="E281" s="53"/>
      <c r="F281" s="6"/>
      <c r="G281" s="6"/>
      <c r="H281" s="1"/>
      <c r="I281" s="1"/>
      <c r="J281" s="1"/>
      <c r="K281" s="1"/>
      <c r="L281" s="13"/>
      <c r="M281" s="13"/>
      <c r="N281" s="13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49"/>
      <c r="AB281" s="1"/>
      <c r="AC281" s="1"/>
      <c r="AD281" s="13"/>
      <c r="AE281" s="13"/>
      <c r="AF281" s="13"/>
      <c r="AG281" s="13"/>
      <c r="AH281" s="12"/>
      <c r="AI281" s="49"/>
      <c r="AJ281" s="49"/>
      <c r="AK281" s="14"/>
      <c r="AL281" s="14"/>
      <c r="AM281" s="14"/>
      <c r="AN281" s="14"/>
      <c r="AO281" s="14"/>
      <c r="AP281" s="14"/>
      <c r="AQ281" s="14"/>
      <c r="AR281" s="14"/>
    </row>
    <row r="282" spans="1:44" s="11" customFormat="1" ht="10.199999999999999">
      <c r="A282" s="4"/>
      <c r="B282" s="6"/>
      <c r="C282" s="3"/>
      <c r="D282" s="6"/>
      <c r="E282" s="53"/>
      <c r="F282" s="6"/>
      <c r="G282" s="6"/>
      <c r="H282" s="3"/>
      <c r="I282" s="3"/>
      <c r="J282" s="3"/>
      <c r="K282" s="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49"/>
      <c r="AB282" s="3"/>
      <c r="AC282" s="3"/>
      <c r="AD282" s="13"/>
      <c r="AE282" s="13"/>
      <c r="AF282" s="13"/>
      <c r="AG282" s="13"/>
      <c r="AH282" s="3"/>
      <c r="AI282" s="49"/>
      <c r="AJ282" s="49"/>
      <c r="AK282" s="14"/>
      <c r="AL282" s="14"/>
      <c r="AM282" s="14"/>
      <c r="AN282" s="14"/>
      <c r="AO282" s="14"/>
      <c r="AP282" s="14"/>
      <c r="AQ282" s="14"/>
      <c r="AR282" s="14"/>
    </row>
    <row r="283" spans="1:44" s="11" customFormat="1" ht="10.199999999999999">
      <c r="A283" s="4"/>
      <c r="B283" s="4"/>
      <c r="C283" s="3"/>
      <c r="D283" s="4"/>
      <c r="E283" s="53"/>
      <c r="F283" s="6"/>
      <c r="G283" s="6"/>
      <c r="H283" s="1"/>
      <c r="I283" s="1"/>
      <c r="J283" s="1"/>
      <c r="K283" s="1"/>
      <c r="L283" s="13"/>
      <c r="M283" s="13"/>
      <c r="N283" s="13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49"/>
      <c r="AB283" s="1"/>
      <c r="AC283" s="1"/>
      <c r="AD283" s="13"/>
      <c r="AE283" s="13"/>
      <c r="AF283" s="13"/>
      <c r="AG283" s="13"/>
      <c r="AH283" s="12"/>
      <c r="AI283" s="49"/>
      <c r="AJ283" s="49"/>
      <c r="AK283" s="14"/>
      <c r="AL283" s="14"/>
      <c r="AM283" s="14"/>
      <c r="AN283" s="14"/>
      <c r="AO283" s="14"/>
      <c r="AP283" s="14"/>
      <c r="AQ283" s="14"/>
      <c r="AR283" s="14"/>
    </row>
    <row r="284" spans="1:44" s="14" customFormat="1" ht="10.199999999999999">
      <c r="A284" s="4"/>
      <c r="B284" s="4"/>
      <c r="C284" s="3"/>
      <c r="D284" s="4"/>
      <c r="E284" s="53"/>
      <c r="F284" s="6"/>
      <c r="G284" s="6"/>
      <c r="H284" s="1"/>
      <c r="I284" s="1"/>
      <c r="J284" s="1"/>
      <c r="K284" s="1"/>
      <c r="L284" s="13"/>
      <c r="M284" s="13"/>
      <c r="N284" s="13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49"/>
      <c r="AB284" s="1"/>
      <c r="AC284" s="1"/>
      <c r="AD284" s="13"/>
      <c r="AE284" s="13"/>
      <c r="AF284" s="13"/>
      <c r="AG284" s="13"/>
      <c r="AH284" s="1"/>
      <c r="AI284" s="49"/>
      <c r="AJ284" s="49"/>
    </row>
    <row r="285" spans="1:44" s="14" customFormat="1" ht="10.199999999999999">
      <c r="A285" s="4"/>
      <c r="B285" s="6"/>
      <c r="C285" s="3"/>
      <c r="D285" s="6"/>
      <c r="E285" s="53"/>
      <c r="F285" s="6"/>
      <c r="G285" s="6"/>
      <c r="H285" s="3"/>
      <c r="I285" s="3"/>
      <c r="J285" s="3"/>
      <c r="K285" s="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49"/>
      <c r="AB285" s="3"/>
      <c r="AC285" s="3"/>
      <c r="AD285" s="13"/>
      <c r="AE285" s="13"/>
      <c r="AF285" s="13"/>
      <c r="AG285" s="13"/>
      <c r="AH285" s="3"/>
      <c r="AI285" s="49"/>
      <c r="AJ285" s="49"/>
    </row>
    <row r="286" spans="1:44" s="18" customFormat="1" ht="10.199999999999999">
      <c r="A286" s="4"/>
      <c r="B286" s="5"/>
      <c r="C286" s="2"/>
      <c r="D286" s="5"/>
      <c r="E286" s="53"/>
      <c r="F286" s="6"/>
      <c r="G286" s="6"/>
      <c r="H286" s="1"/>
      <c r="I286" s="1"/>
      <c r="J286" s="1"/>
      <c r="K286" s="1"/>
      <c r="L286" s="13"/>
      <c r="M286" s="13"/>
      <c r="N286" s="13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49"/>
      <c r="AB286" s="1"/>
      <c r="AC286" s="1"/>
      <c r="AD286" s="13"/>
      <c r="AE286" s="13"/>
      <c r="AF286" s="13"/>
      <c r="AG286" s="13"/>
      <c r="AH286" s="1"/>
      <c r="AI286" s="49"/>
      <c r="AJ286" s="49"/>
      <c r="AK286" s="14"/>
      <c r="AL286" s="14"/>
      <c r="AM286" s="14"/>
      <c r="AN286" s="14"/>
      <c r="AO286" s="14"/>
      <c r="AP286" s="14"/>
      <c r="AQ286" s="14"/>
      <c r="AR286" s="14"/>
    </row>
    <row r="287" spans="1:44" s="11" customFormat="1" ht="10.199999999999999">
      <c r="A287" s="4"/>
      <c r="B287" s="6"/>
      <c r="C287" s="3"/>
      <c r="D287" s="6"/>
      <c r="E287" s="53"/>
      <c r="F287" s="6"/>
      <c r="G287" s="6"/>
      <c r="H287" s="1"/>
      <c r="I287" s="1"/>
      <c r="J287" s="1"/>
      <c r="K287" s="1"/>
      <c r="L287" s="13"/>
      <c r="M287" s="13"/>
      <c r="N287" s="13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49"/>
      <c r="AB287" s="1"/>
      <c r="AC287" s="1"/>
      <c r="AD287" s="13"/>
      <c r="AE287" s="13"/>
      <c r="AF287" s="13"/>
      <c r="AG287" s="13"/>
      <c r="AH287" s="1"/>
      <c r="AI287" s="49"/>
      <c r="AJ287" s="49"/>
      <c r="AK287" s="14"/>
      <c r="AL287" s="14"/>
      <c r="AM287" s="14"/>
      <c r="AN287" s="14"/>
      <c r="AO287" s="14"/>
      <c r="AP287" s="14"/>
      <c r="AQ287" s="14"/>
      <c r="AR287" s="14"/>
    </row>
    <row r="288" spans="1:44" s="18" customFormat="1" ht="10.199999999999999">
      <c r="A288" s="4"/>
      <c r="B288" s="6"/>
      <c r="C288" s="3"/>
      <c r="D288" s="6"/>
      <c r="E288" s="53"/>
      <c r="F288" s="6"/>
      <c r="G288" s="6"/>
      <c r="H288" s="3"/>
      <c r="I288" s="3"/>
      <c r="J288" s="3"/>
      <c r="K288" s="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49"/>
      <c r="AB288" s="3"/>
      <c r="AC288" s="3"/>
      <c r="AD288" s="13"/>
      <c r="AE288" s="13"/>
      <c r="AF288" s="13"/>
      <c r="AG288" s="13"/>
      <c r="AH288" s="3"/>
      <c r="AI288" s="49"/>
      <c r="AJ288" s="49"/>
      <c r="AK288" s="14"/>
      <c r="AL288" s="14"/>
      <c r="AM288" s="14"/>
      <c r="AN288" s="14"/>
      <c r="AO288" s="14"/>
      <c r="AP288" s="14"/>
      <c r="AQ288" s="14"/>
      <c r="AR288" s="14"/>
    </row>
    <row r="289" spans="1:44" s="11" customFormat="1" ht="10.199999999999999">
      <c r="A289" s="4"/>
      <c r="B289" s="4"/>
      <c r="C289" s="3"/>
      <c r="D289" s="4"/>
      <c r="E289" s="53"/>
      <c r="F289" s="6"/>
      <c r="G289" s="6"/>
      <c r="H289" s="1"/>
      <c r="I289" s="1"/>
      <c r="J289" s="1"/>
      <c r="K289" s="1"/>
      <c r="L289" s="13"/>
      <c r="M289" s="13"/>
      <c r="N289" s="13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49"/>
      <c r="AB289" s="1"/>
      <c r="AC289" s="1"/>
      <c r="AD289" s="13"/>
      <c r="AE289" s="13"/>
      <c r="AF289" s="13"/>
      <c r="AG289" s="13"/>
      <c r="AH289" s="1"/>
      <c r="AI289" s="49"/>
      <c r="AJ289" s="49"/>
      <c r="AK289" s="14"/>
      <c r="AL289" s="14"/>
      <c r="AM289" s="14"/>
      <c r="AN289" s="14"/>
      <c r="AO289" s="14"/>
      <c r="AP289" s="14"/>
      <c r="AQ289" s="14"/>
      <c r="AR289" s="14"/>
    </row>
    <row r="290" spans="1:44" s="11" customFormat="1" ht="10.199999999999999">
      <c r="A290" s="4"/>
      <c r="B290" s="4"/>
      <c r="C290" s="3"/>
      <c r="D290" s="4"/>
      <c r="E290" s="53"/>
      <c r="F290" s="6"/>
      <c r="G290" s="6"/>
      <c r="H290" s="1"/>
      <c r="I290" s="1"/>
      <c r="J290" s="1"/>
      <c r="K290" s="1"/>
      <c r="L290" s="13"/>
      <c r="M290" s="13"/>
      <c r="N290" s="13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49"/>
      <c r="AB290" s="1"/>
      <c r="AC290" s="1"/>
      <c r="AD290" s="13"/>
      <c r="AE290" s="13"/>
      <c r="AF290" s="13"/>
      <c r="AG290" s="13"/>
      <c r="AH290" s="1"/>
      <c r="AI290" s="49"/>
      <c r="AJ290" s="49"/>
      <c r="AK290" s="14"/>
      <c r="AL290" s="14"/>
      <c r="AM290" s="14"/>
      <c r="AN290" s="14"/>
      <c r="AO290" s="14"/>
      <c r="AP290" s="14"/>
      <c r="AQ290" s="14"/>
      <c r="AR290" s="14"/>
    </row>
    <row r="291" spans="1:44" s="11" customFormat="1" ht="10.199999999999999">
      <c r="A291" s="4"/>
      <c r="B291" s="4"/>
      <c r="C291" s="3"/>
      <c r="D291" s="4"/>
      <c r="E291" s="53"/>
      <c r="F291" s="6"/>
      <c r="G291" s="6"/>
      <c r="H291" s="1"/>
      <c r="I291" s="1"/>
      <c r="J291" s="1"/>
      <c r="K291" s="1"/>
      <c r="L291" s="13"/>
      <c r="M291" s="13"/>
      <c r="N291" s="13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49"/>
      <c r="AB291" s="1"/>
      <c r="AC291" s="1"/>
      <c r="AD291" s="13"/>
      <c r="AE291" s="13"/>
      <c r="AF291" s="13"/>
      <c r="AG291" s="13"/>
      <c r="AH291" s="1"/>
      <c r="AI291" s="49"/>
      <c r="AJ291" s="49"/>
      <c r="AK291" s="14"/>
      <c r="AL291" s="14"/>
      <c r="AM291" s="14"/>
      <c r="AN291" s="14"/>
      <c r="AO291" s="14"/>
      <c r="AP291" s="14"/>
      <c r="AQ291" s="14"/>
      <c r="AR291" s="14"/>
    </row>
    <row r="292" spans="1:44" s="11" customFormat="1" ht="10.199999999999999">
      <c r="A292" s="4"/>
      <c r="B292" s="5"/>
      <c r="C292" s="2"/>
      <c r="D292" s="5"/>
      <c r="E292" s="53"/>
      <c r="F292" s="6"/>
      <c r="G292" s="6"/>
      <c r="H292" s="1"/>
      <c r="I292" s="1"/>
      <c r="J292" s="1"/>
      <c r="K292" s="1"/>
      <c r="L292" s="13"/>
      <c r="M292" s="13"/>
      <c r="N292" s="13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49"/>
      <c r="AB292" s="1"/>
      <c r="AC292" s="1"/>
      <c r="AD292" s="13"/>
      <c r="AE292" s="13"/>
      <c r="AF292" s="13"/>
      <c r="AG292" s="13"/>
      <c r="AH292" s="1"/>
      <c r="AI292" s="49"/>
      <c r="AJ292" s="49"/>
      <c r="AK292" s="14"/>
      <c r="AL292" s="14"/>
      <c r="AM292" s="14"/>
      <c r="AN292" s="14"/>
      <c r="AO292" s="14"/>
      <c r="AP292" s="14"/>
      <c r="AQ292" s="14"/>
      <c r="AR292" s="14"/>
    </row>
    <row r="293" spans="1:44" s="14" customFormat="1" ht="10.199999999999999">
      <c r="A293" s="4"/>
      <c r="B293" s="5"/>
      <c r="C293" s="2"/>
      <c r="D293" s="5"/>
      <c r="E293" s="53"/>
      <c r="F293" s="6"/>
      <c r="G293" s="6"/>
      <c r="H293" s="1"/>
      <c r="I293" s="1"/>
      <c r="J293" s="1"/>
      <c r="K293" s="1"/>
      <c r="L293" s="13"/>
      <c r="M293" s="13"/>
      <c r="N293" s="13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49"/>
      <c r="AB293" s="1"/>
      <c r="AC293" s="1"/>
      <c r="AD293" s="13"/>
      <c r="AE293" s="13"/>
      <c r="AF293" s="13"/>
      <c r="AG293" s="13"/>
      <c r="AH293" s="1"/>
      <c r="AI293" s="49"/>
      <c r="AJ293" s="49"/>
    </row>
    <row r="294" spans="1:44" s="11" customFormat="1" ht="10.199999999999999">
      <c r="A294" s="4"/>
      <c r="B294" s="5"/>
      <c r="C294" s="2"/>
      <c r="D294" s="5"/>
      <c r="E294" s="53"/>
      <c r="F294" s="6"/>
      <c r="G294" s="6"/>
      <c r="H294" s="3"/>
      <c r="I294" s="3"/>
      <c r="J294" s="3"/>
      <c r="K294" s="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49"/>
      <c r="AB294" s="3"/>
      <c r="AC294" s="3"/>
      <c r="AD294" s="13"/>
      <c r="AE294" s="13"/>
      <c r="AF294" s="13"/>
      <c r="AG294" s="13"/>
      <c r="AH294" s="3"/>
      <c r="AI294" s="49"/>
      <c r="AJ294" s="49"/>
      <c r="AK294" s="14"/>
      <c r="AL294" s="14"/>
      <c r="AM294" s="14"/>
      <c r="AN294" s="14"/>
      <c r="AO294" s="14"/>
      <c r="AP294" s="14"/>
      <c r="AQ294" s="14"/>
      <c r="AR294" s="14"/>
    </row>
    <row r="295" spans="1:44" s="18" customFormat="1" ht="10.199999999999999">
      <c r="A295" s="4"/>
      <c r="B295" s="4"/>
      <c r="C295" s="3"/>
      <c r="D295" s="4"/>
      <c r="E295" s="53"/>
      <c r="F295" s="6"/>
      <c r="G295" s="6"/>
      <c r="H295" s="1"/>
      <c r="I295" s="1"/>
      <c r="J295" s="1"/>
      <c r="K295" s="1"/>
      <c r="L295" s="13"/>
      <c r="M295" s="13"/>
      <c r="N295" s="13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49"/>
      <c r="AB295" s="1"/>
      <c r="AC295" s="1"/>
      <c r="AD295" s="13"/>
      <c r="AE295" s="13"/>
      <c r="AF295" s="13"/>
      <c r="AG295" s="13"/>
      <c r="AH295" s="1"/>
      <c r="AI295" s="49"/>
      <c r="AJ295" s="49"/>
      <c r="AK295" s="14"/>
      <c r="AL295" s="14"/>
      <c r="AM295" s="14"/>
      <c r="AN295" s="14"/>
      <c r="AO295" s="14"/>
      <c r="AP295" s="14"/>
      <c r="AQ295" s="14"/>
      <c r="AR295" s="14"/>
    </row>
    <row r="296" spans="1:44" s="11" customFormat="1" ht="10.199999999999999">
      <c r="A296" s="4"/>
      <c r="B296" s="5"/>
      <c r="C296" s="2"/>
      <c r="D296" s="5"/>
      <c r="E296" s="53"/>
      <c r="F296" s="6"/>
      <c r="G296" s="6"/>
      <c r="H296" s="1"/>
      <c r="I296" s="1"/>
      <c r="J296" s="1"/>
      <c r="K296" s="1"/>
      <c r="L296" s="13"/>
      <c r="M296" s="13"/>
      <c r="N296" s="13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49"/>
      <c r="AB296" s="1"/>
      <c r="AC296" s="1"/>
      <c r="AD296" s="13"/>
      <c r="AE296" s="13"/>
      <c r="AF296" s="13"/>
      <c r="AG296" s="13"/>
      <c r="AH296" s="1"/>
      <c r="AI296" s="49"/>
      <c r="AJ296" s="49"/>
      <c r="AK296" s="14"/>
      <c r="AL296" s="14"/>
      <c r="AM296" s="14"/>
      <c r="AN296" s="14"/>
      <c r="AO296" s="14"/>
      <c r="AP296" s="14"/>
      <c r="AQ296" s="14"/>
      <c r="AR296" s="14"/>
    </row>
    <row r="297" spans="1:44" s="11" customFormat="1" ht="10.199999999999999">
      <c r="A297" s="4"/>
      <c r="B297" s="5"/>
      <c r="C297" s="2"/>
      <c r="D297" s="5"/>
      <c r="E297" s="53"/>
      <c r="F297" s="6"/>
      <c r="G297" s="6"/>
      <c r="H297" s="1"/>
      <c r="I297" s="1"/>
      <c r="J297" s="1"/>
      <c r="K297" s="1"/>
      <c r="L297" s="13"/>
      <c r="M297" s="13"/>
      <c r="N297" s="13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49"/>
      <c r="AB297" s="1"/>
      <c r="AC297" s="1"/>
      <c r="AD297" s="13"/>
      <c r="AE297" s="13"/>
      <c r="AF297" s="13"/>
      <c r="AG297" s="13"/>
      <c r="AH297" s="1"/>
      <c r="AI297" s="49"/>
      <c r="AJ297" s="49"/>
      <c r="AK297" s="14"/>
      <c r="AL297" s="14"/>
      <c r="AM297" s="14"/>
      <c r="AN297" s="14"/>
      <c r="AO297" s="14"/>
      <c r="AP297" s="14"/>
      <c r="AQ297" s="14"/>
      <c r="AR297" s="14"/>
    </row>
    <row r="298" spans="1:44" s="11" customFormat="1" ht="10.199999999999999">
      <c r="A298" s="4"/>
      <c r="B298" s="4"/>
      <c r="C298" s="3"/>
      <c r="D298" s="4"/>
      <c r="E298" s="53"/>
      <c r="F298" s="6"/>
      <c r="G298" s="6"/>
      <c r="H298" s="1"/>
      <c r="I298" s="1"/>
      <c r="J298" s="1"/>
      <c r="K298" s="1"/>
      <c r="L298" s="13"/>
      <c r="M298" s="13"/>
      <c r="N298" s="13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49"/>
      <c r="AB298" s="1"/>
      <c r="AC298" s="1"/>
      <c r="AD298" s="13"/>
      <c r="AE298" s="13"/>
      <c r="AF298" s="13"/>
      <c r="AG298" s="13"/>
      <c r="AH298" s="1"/>
      <c r="AI298" s="49"/>
      <c r="AJ298" s="49"/>
      <c r="AK298" s="14"/>
      <c r="AL298" s="14"/>
      <c r="AM298" s="14"/>
      <c r="AN298" s="14"/>
      <c r="AO298" s="14"/>
      <c r="AP298" s="14"/>
      <c r="AQ298" s="14"/>
      <c r="AR298" s="14"/>
    </row>
    <row r="299" spans="1:44" s="18" customFormat="1" ht="10.199999999999999">
      <c r="A299" s="4"/>
      <c r="B299" s="5"/>
      <c r="C299" s="2"/>
      <c r="D299" s="5"/>
      <c r="E299" s="53"/>
      <c r="F299" s="6"/>
      <c r="G299" s="6"/>
      <c r="H299" s="1"/>
      <c r="I299" s="1"/>
      <c r="J299" s="1"/>
      <c r="K299" s="1"/>
      <c r="L299" s="13"/>
      <c r="M299" s="13"/>
      <c r="N299" s="13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49"/>
      <c r="AB299" s="1"/>
      <c r="AC299" s="1"/>
      <c r="AD299" s="13"/>
      <c r="AE299" s="13"/>
      <c r="AF299" s="13"/>
      <c r="AG299" s="13"/>
      <c r="AH299" s="1"/>
      <c r="AI299" s="49"/>
      <c r="AJ299" s="49"/>
      <c r="AK299" s="14"/>
      <c r="AL299" s="14"/>
      <c r="AM299" s="14"/>
      <c r="AN299" s="14"/>
      <c r="AO299" s="14"/>
      <c r="AP299" s="14"/>
      <c r="AQ299" s="14"/>
      <c r="AR299" s="14"/>
    </row>
    <row r="300" spans="1:44" s="18" customFormat="1" ht="10.199999999999999">
      <c r="A300" s="4"/>
      <c r="B300" s="4"/>
      <c r="C300" s="3"/>
      <c r="D300" s="4"/>
      <c r="E300" s="53"/>
      <c r="F300" s="6"/>
      <c r="G300" s="6"/>
      <c r="H300" s="1"/>
      <c r="I300" s="1"/>
      <c r="J300" s="1"/>
      <c r="K300" s="1"/>
      <c r="L300" s="13"/>
      <c r="M300" s="13"/>
      <c r="N300" s="13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49"/>
      <c r="AB300" s="1"/>
      <c r="AC300" s="1"/>
      <c r="AD300" s="13"/>
      <c r="AE300" s="13"/>
      <c r="AF300" s="13"/>
      <c r="AG300" s="13"/>
      <c r="AH300" s="1"/>
      <c r="AI300" s="49"/>
      <c r="AJ300" s="49"/>
      <c r="AK300" s="14"/>
      <c r="AL300" s="14"/>
      <c r="AM300" s="14"/>
      <c r="AN300" s="14"/>
      <c r="AO300" s="14"/>
      <c r="AP300" s="14"/>
      <c r="AQ300" s="14"/>
      <c r="AR300" s="14"/>
    </row>
    <row r="301" spans="1:44" s="11" customFormat="1" ht="10.199999999999999">
      <c r="A301" s="4"/>
      <c r="B301" s="5"/>
      <c r="C301" s="2"/>
      <c r="D301" s="5"/>
      <c r="E301" s="53"/>
      <c r="F301" s="6"/>
      <c r="G301" s="6"/>
      <c r="H301" s="1"/>
      <c r="I301" s="1"/>
      <c r="J301" s="1"/>
      <c r="K301" s="1"/>
      <c r="L301" s="13"/>
      <c r="M301" s="13"/>
      <c r="N301" s="13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49"/>
      <c r="AB301" s="1"/>
      <c r="AC301" s="1"/>
      <c r="AD301" s="13"/>
      <c r="AE301" s="13"/>
      <c r="AF301" s="13"/>
      <c r="AG301" s="13"/>
      <c r="AH301" s="1"/>
      <c r="AI301" s="49"/>
      <c r="AJ301" s="49"/>
      <c r="AK301" s="14"/>
      <c r="AL301" s="14"/>
      <c r="AM301" s="14"/>
      <c r="AN301" s="14"/>
      <c r="AO301" s="14"/>
      <c r="AP301" s="14"/>
      <c r="AQ301" s="14"/>
      <c r="AR301" s="14"/>
    </row>
    <row r="302" spans="1:44" s="11" customFormat="1" ht="10.199999999999999">
      <c r="A302" s="4"/>
      <c r="B302" s="5"/>
      <c r="C302" s="2"/>
      <c r="D302" s="5"/>
      <c r="E302" s="53"/>
      <c r="F302" s="6"/>
      <c r="G302" s="6"/>
      <c r="H302" s="1"/>
      <c r="I302" s="1"/>
      <c r="J302" s="1"/>
      <c r="K302" s="1"/>
      <c r="L302" s="13"/>
      <c r="M302" s="13"/>
      <c r="N302" s="13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49"/>
      <c r="AB302" s="1"/>
      <c r="AC302" s="1"/>
      <c r="AD302" s="13"/>
      <c r="AE302" s="13"/>
      <c r="AF302" s="13"/>
      <c r="AG302" s="13"/>
      <c r="AH302" s="1"/>
      <c r="AI302" s="49"/>
      <c r="AJ302" s="49"/>
      <c r="AK302" s="14"/>
      <c r="AL302" s="14"/>
      <c r="AM302" s="14"/>
      <c r="AN302" s="14"/>
      <c r="AO302" s="14"/>
      <c r="AP302" s="14"/>
      <c r="AQ302" s="14"/>
      <c r="AR302" s="14"/>
    </row>
    <row r="303" spans="1:44" s="11" customFormat="1" ht="10.199999999999999">
      <c r="A303" s="4"/>
      <c r="B303" s="6"/>
      <c r="C303" s="3"/>
      <c r="D303" s="4"/>
      <c r="E303" s="53"/>
      <c r="F303" s="6"/>
      <c r="G303" s="6"/>
      <c r="H303" s="1"/>
      <c r="I303" s="1"/>
      <c r="J303" s="1"/>
      <c r="K303" s="1"/>
      <c r="L303" s="13"/>
      <c r="M303" s="13"/>
      <c r="N303" s="13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49"/>
      <c r="AB303" s="1"/>
      <c r="AC303" s="1"/>
      <c r="AD303" s="13"/>
      <c r="AE303" s="13"/>
      <c r="AF303" s="13"/>
      <c r="AG303" s="13"/>
      <c r="AH303" s="1"/>
      <c r="AI303" s="49"/>
      <c r="AJ303" s="49"/>
      <c r="AK303" s="14"/>
      <c r="AL303" s="14"/>
      <c r="AM303" s="14"/>
      <c r="AN303" s="14"/>
      <c r="AO303" s="14"/>
      <c r="AP303" s="14"/>
      <c r="AQ303" s="14"/>
      <c r="AR303" s="14"/>
    </row>
    <row r="304" spans="1:44" s="11" customFormat="1" ht="10.199999999999999">
      <c r="A304" s="4"/>
      <c r="B304" s="4"/>
      <c r="C304" s="3"/>
      <c r="D304" s="4"/>
      <c r="E304" s="53"/>
      <c r="F304" s="6"/>
      <c r="G304" s="6"/>
      <c r="H304" s="1"/>
      <c r="I304" s="1"/>
      <c r="J304" s="1"/>
      <c r="K304" s="1"/>
      <c r="L304" s="13"/>
      <c r="M304" s="13"/>
      <c r="N304" s="13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49"/>
      <c r="AB304" s="1"/>
      <c r="AC304" s="1"/>
      <c r="AD304" s="13"/>
      <c r="AE304" s="13"/>
      <c r="AF304" s="13"/>
      <c r="AG304" s="13"/>
      <c r="AH304" s="1"/>
      <c r="AI304" s="49"/>
      <c r="AJ304" s="49"/>
      <c r="AK304" s="14"/>
      <c r="AL304" s="14"/>
      <c r="AM304" s="14"/>
      <c r="AN304" s="14"/>
      <c r="AO304" s="14"/>
      <c r="AP304" s="14"/>
      <c r="AQ304" s="14"/>
      <c r="AR304" s="14"/>
    </row>
    <row r="305" spans="1:44" s="11" customFormat="1" ht="10.199999999999999">
      <c r="A305" s="4"/>
      <c r="B305" s="4"/>
      <c r="C305" s="3"/>
      <c r="D305" s="4"/>
      <c r="E305" s="53"/>
      <c r="F305" s="6"/>
      <c r="G305" s="6"/>
      <c r="H305" s="1"/>
      <c r="I305" s="1"/>
      <c r="J305" s="1"/>
      <c r="K305" s="1"/>
      <c r="L305" s="13"/>
      <c r="M305" s="13"/>
      <c r="N305" s="13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49"/>
      <c r="AB305" s="1"/>
      <c r="AC305" s="1"/>
      <c r="AD305" s="13"/>
      <c r="AE305" s="13"/>
      <c r="AF305" s="13"/>
      <c r="AG305" s="13"/>
      <c r="AH305" s="1"/>
      <c r="AI305" s="49"/>
      <c r="AJ305" s="49"/>
      <c r="AK305" s="14"/>
      <c r="AL305" s="14"/>
      <c r="AM305" s="14"/>
      <c r="AN305" s="14"/>
      <c r="AO305" s="14"/>
      <c r="AP305" s="14"/>
      <c r="AQ305" s="14"/>
      <c r="AR305" s="14"/>
    </row>
    <row r="306" spans="1:44" s="11" customFormat="1" ht="10.199999999999999">
      <c r="A306" s="4"/>
      <c r="B306" s="5"/>
      <c r="C306" s="2"/>
      <c r="D306" s="5"/>
      <c r="E306" s="53"/>
      <c r="F306" s="6"/>
      <c r="G306" s="6"/>
      <c r="H306" s="1"/>
      <c r="I306" s="1"/>
      <c r="J306" s="1"/>
      <c r="K306" s="1"/>
      <c r="L306" s="13"/>
      <c r="M306" s="13"/>
      <c r="N306" s="13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49"/>
      <c r="AB306" s="1"/>
      <c r="AC306" s="1"/>
      <c r="AD306" s="13"/>
      <c r="AE306" s="13"/>
      <c r="AF306" s="13"/>
      <c r="AG306" s="13"/>
      <c r="AH306" s="1"/>
      <c r="AI306" s="49"/>
      <c r="AJ306" s="49"/>
      <c r="AK306" s="14"/>
      <c r="AL306" s="14"/>
      <c r="AM306" s="14"/>
      <c r="AN306" s="14"/>
      <c r="AO306" s="14"/>
      <c r="AP306" s="14"/>
      <c r="AQ306" s="14"/>
      <c r="AR306" s="14"/>
    </row>
    <row r="307" spans="1:44" s="11" customFormat="1" ht="10.199999999999999">
      <c r="A307" s="4"/>
      <c r="B307" s="4"/>
      <c r="C307" s="3"/>
      <c r="D307" s="4"/>
      <c r="E307" s="53"/>
      <c r="F307" s="6"/>
      <c r="G307" s="6"/>
      <c r="H307" s="1"/>
      <c r="I307" s="1"/>
      <c r="J307" s="1"/>
      <c r="K307" s="1"/>
      <c r="L307" s="13"/>
      <c r="M307" s="13"/>
      <c r="N307" s="13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49"/>
      <c r="AB307" s="1"/>
      <c r="AC307" s="1"/>
      <c r="AD307" s="13"/>
      <c r="AE307" s="13"/>
      <c r="AF307" s="13"/>
      <c r="AH307" s="13"/>
      <c r="AI307" s="49"/>
      <c r="AJ307" s="49"/>
      <c r="AK307" s="14"/>
      <c r="AL307" s="14"/>
      <c r="AM307" s="14"/>
      <c r="AN307" s="14"/>
      <c r="AO307" s="14"/>
      <c r="AP307" s="14"/>
      <c r="AQ307" s="14"/>
      <c r="AR307" s="14"/>
    </row>
    <row r="308" spans="1:44" s="11" customFormat="1" ht="10.199999999999999">
      <c r="A308" s="4"/>
      <c r="B308" s="4"/>
      <c r="C308" s="3"/>
      <c r="D308" s="4"/>
      <c r="E308" s="53"/>
      <c r="F308" s="6"/>
      <c r="G308" s="6"/>
      <c r="H308" s="1"/>
      <c r="I308" s="1"/>
      <c r="J308" s="1"/>
      <c r="K308" s="1"/>
      <c r="L308" s="13"/>
      <c r="M308" s="13"/>
      <c r="N308" s="13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49"/>
      <c r="AB308" s="1"/>
      <c r="AC308" s="1"/>
      <c r="AD308" s="13"/>
      <c r="AE308" s="13"/>
      <c r="AF308" s="13"/>
      <c r="AG308" s="13"/>
      <c r="AH308" s="1"/>
      <c r="AI308" s="49"/>
      <c r="AJ308" s="49"/>
      <c r="AK308" s="14"/>
      <c r="AL308" s="14"/>
      <c r="AM308" s="14"/>
      <c r="AN308" s="14"/>
      <c r="AO308" s="14"/>
      <c r="AP308" s="14"/>
      <c r="AQ308" s="14"/>
      <c r="AR308" s="14"/>
    </row>
    <row r="309" spans="1:44" s="11" customFormat="1" ht="10.199999999999999">
      <c r="A309" s="4"/>
      <c r="B309" s="4"/>
      <c r="C309" s="3"/>
      <c r="D309" s="4"/>
      <c r="E309" s="53"/>
      <c r="F309" s="6"/>
      <c r="G309" s="6"/>
      <c r="H309" s="1"/>
      <c r="I309" s="1"/>
      <c r="J309" s="1"/>
      <c r="K309" s="1"/>
      <c r="L309" s="13"/>
      <c r="M309" s="13"/>
      <c r="N309" s="13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49"/>
      <c r="AB309" s="1"/>
      <c r="AC309" s="1"/>
      <c r="AD309" s="13"/>
      <c r="AE309" s="13"/>
      <c r="AF309" s="13"/>
      <c r="AG309" s="13"/>
      <c r="AH309" s="1"/>
      <c r="AI309" s="49"/>
      <c r="AJ309" s="49"/>
      <c r="AK309" s="14"/>
      <c r="AL309" s="14"/>
      <c r="AM309" s="14"/>
      <c r="AN309" s="14"/>
      <c r="AO309" s="14"/>
      <c r="AP309" s="14"/>
      <c r="AQ309" s="14"/>
      <c r="AR309" s="14"/>
    </row>
    <row r="310" spans="1:44" s="11" customFormat="1" ht="10.199999999999999">
      <c r="A310" s="4"/>
      <c r="B310" s="4"/>
      <c r="C310" s="3"/>
      <c r="D310" s="4"/>
      <c r="E310" s="53"/>
      <c r="F310" s="6"/>
      <c r="G310" s="6"/>
      <c r="H310" s="1"/>
      <c r="I310" s="1"/>
      <c r="J310" s="1"/>
      <c r="K310" s="1"/>
      <c r="L310" s="13"/>
      <c r="M310" s="13"/>
      <c r="N310" s="13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49"/>
      <c r="AB310" s="1"/>
      <c r="AC310" s="1"/>
      <c r="AD310" s="13"/>
      <c r="AE310" s="13"/>
      <c r="AF310" s="13"/>
      <c r="AG310" s="13"/>
      <c r="AH310" s="1"/>
      <c r="AI310" s="49"/>
      <c r="AJ310" s="49"/>
      <c r="AK310" s="14"/>
      <c r="AL310" s="14"/>
      <c r="AM310" s="14"/>
      <c r="AN310" s="14"/>
      <c r="AO310" s="14"/>
      <c r="AP310" s="14"/>
      <c r="AQ310" s="14"/>
      <c r="AR310" s="14"/>
    </row>
    <row r="311" spans="1:44" s="11" customFormat="1" ht="10.199999999999999">
      <c r="A311" s="4"/>
      <c r="B311" s="4"/>
      <c r="C311" s="3"/>
      <c r="D311" s="4"/>
      <c r="E311" s="53"/>
      <c r="F311" s="6"/>
      <c r="G311" s="6"/>
      <c r="H311" s="1"/>
      <c r="I311" s="1"/>
      <c r="J311" s="1"/>
      <c r="K311" s="1"/>
      <c r="L311" s="13"/>
      <c r="M311" s="13"/>
      <c r="N311" s="13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49"/>
      <c r="AB311" s="1"/>
      <c r="AC311" s="1"/>
      <c r="AD311" s="13"/>
      <c r="AE311" s="13"/>
      <c r="AF311" s="13"/>
      <c r="AG311" s="13"/>
      <c r="AH311" s="1"/>
      <c r="AI311" s="49"/>
      <c r="AJ311" s="49"/>
      <c r="AK311" s="14"/>
      <c r="AL311" s="14"/>
      <c r="AM311" s="14"/>
      <c r="AN311" s="14"/>
      <c r="AO311" s="14"/>
      <c r="AP311" s="14"/>
      <c r="AQ311" s="14"/>
      <c r="AR311" s="14"/>
    </row>
    <row r="312" spans="1:44" s="11" customFormat="1" ht="10.199999999999999">
      <c r="A312" s="4"/>
      <c r="B312" s="4"/>
      <c r="C312" s="3"/>
      <c r="D312" s="4"/>
      <c r="E312" s="53"/>
      <c r="F312" s="6"/>
      <c r="G312" s="6"/>
      <c r="H312" s="1"/>
      <c r="I312" s="1"/>
      <c r="J312" s="1"/>
      <c r="K312" s="1"/>
      <c r="L312" s="13"/>
      <c r="M312" s="13"/>
      <c r="N312" s="13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49"/>
      <c r="AB312" s="1"/>
      <c r="AC312" s="1"/>
      <c r="AD312" s="13"/>
      <c r="AE312" s="13"/>
      <c r="AF312" s="13"/>
      <c r="AG312" s="13"/>
      <c r="AH312" s="1"/>
      <c r="AI312" s="49"/>
      <c r="AJ312" s="49"/>
      <c r="AK312" s="14"/>
      <c r="AL312" s="14"/>
      <c r="AM312" s="14"/>
      <c r="AN312" s="14"/>
      <c r="AO312" s="14"/>
      <c r="AP312" s="14"/>
      <c r="AQ312" s="14"/>
      <c r="AR312" s="14"/>
    </row>
    <row r="313" spans="1:44" s="11" customFormat="1" ht="10.199999999999999">
      <c r="A313" s="4"/>
      <c r="B313" s="4"/>
      <c r="C313" s="3"/>
      <c r="D313" s="4"/>
      <c r="E313" s="53"/>
      <c r="F313" s="6"/>
      <c r="G313" s="6"/>
      <c r="H313" s="1"/>
      <c r="I313" s="1"/>
      <c r="J313" s="1"/>
      <c r="K313" s="1"/>
      <c r="L313" s="13"/>
      <c r="M313" s="13"/>
      <c r="N313" s="13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49"/>
      <c r="AB313" s="1"/>
      <c r="AC313" s="1"/>
      <c r="AD313" s="13"/>
      <c r="AE313" s="13"/>
      <c r="AF313" s="13"/>
      <c r="AG313" s="13"/>
      <c r="AH313" s="1"/>
      <c r="AI313" s="49"/>
      <c r="AJ313" s="49"/>
      <c r="AK313" s="14"/>
      <c r="AL313" s="14"/>
      <c r="AM313" s="14"/>
      <c r="AN313" s="14"/>
      <c r="AO313" s="14"/>
      <c r="AP313" s="14"/>
      <c r="AQ313" s="14"/>
      <c r="AR313" s="14"/>
    </row>
    <row r="314" spans="1:44" s="11" customFormat="1" ht="10.199999999999999">
      <c r="A314" s="4"/>
      <c r="B314" s="4"/>
      <c r="C314" s="3"/>
      <c r="D314" s="4"/>
      <c r="E314" s="53"/>
      <c r="F314" s="6"/>
      <c r="G314" s="6"/>
      <c r="H314" s="1"/>
      <c r="I314" s="1"/>
      <c r="J314" s="1"/>
      <c r="K314" s="1"/>
      <c r="L314" s="13"/>
      <c r="M314" s="13"/>
      <c r="N314" s="13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49"/>
      <c r="AB314" s="1"/>
      <c r="AC314" s="1"/>
      <c r="AD314" s="13"/>
      <c r="AE314" s="13"/>
      <c r="AF314" s="13"/>
      <c r="AG314" s="13"/>
      <c r="AH314" s="1"/>
      <c r="AI314" s="49"/>
      <c r="AJ314" s="49"/>
      <c r="AK314" s="14"/>
      <c r="AL314" s="14"/>
      <c r="AM314" s="14"/>
      <c r="AN314" s="14"/>
      <c r="AO314" s="14"/>
      <c r="AP314" s="14"/>
      <c r="AQ314" s="14"/>
      <c r="AR314" s="14"/>
    </row>
    <row r="315" spans="1:44" s="11" customFormat="1" ht="10.199999999999999">
      <c r="A315" s="4"/>
      <c r="B315" s="4"/>
      <c r="C315" s="3"/>
      <c r="D315" s="4"/>
      <c r="E315" s="53"/>
      <c r="F315" s="6"/>
      <c r="G315" s="6"/>
      <c r="H315" s="1"/>
      <c r="I315" s="1"/>
      <c r="J315" s="1"/>
      <c r="K315" s="1"/>
      <c r="L315" s="13"/>
      <c r="M315" s="13"/>
      <c r="N315" s="13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49"/>
      <c r="AB315" s="1"/>
      <c r="AC315" s="1"/>
      <c r="AD315" s="13"/>
      <c r="AE315" s="13"/>
      <c r="AF315" s="13"/>
      <c r="AG315" s="13"/>
      <c r="AH315" s="1"/>
      <c r="AI315" s="49"/>
      <c r="AJ315" s="49"/>
      <c r="AK315" s="14"/>
      <c r="AL315" s="14"/>
      <c r="AM315" s="14"/>
      <c r="AN315" s="14"/>
      <c r="AO315" s="14"/>
      <c r="AP315" s="14"/>
      <c r="AQ315" s="14"/>
      <c r="AR315" s="14"/>
    </row>
    <row r="316" spans="1:44" s="11" customFormat="1" ht="10.199999999999999">
      <c r="A316" s="4"/>
      <c r="B316" s="4"/>
      <c r="C316" s="3"/>
      <c r="D316" s="4"/>
      <c r="E316" s="53"/>
      <c r="F316" s="6"/>
      <c r="G316" s="6"/>
      <c r="H316" s="1"/>
      <c r="I316" s="1"/>
      <c r="J316" s="1"/>
      <c r="K316" s="1"/>
      <c r="L316" s="13"/>
      <c r="M316" s="13"/>
      <c r="N316" s="13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49"/>
      <c r="AB316" s="1"/>
      <c r="AC316" s="1"/>
      <c r="AD316" s="13"/>
      <c r="AE316" s="13"/>
      <c r="AF316" s="13"/>
      <c r="AG316" s="13"/>
      <c r="AH316" s="1"/>
      <c r="AI316" s="49"/>
      <c r="AJ316" s="49"/>
      <c r="AK316" s="14"/>
      <c r="AL316" s="14"/>
      <c r="AM316" s="14"/>
      <c r="AN316" s="14"/>
      <c r="AO316" s="14"/>
      <c r="AP316" s="14"/>
      <c r="AQ316" s="14"/>
      <c r="AR316" s="14"/>
    </row>
    <row r="317" spans="1:44" s="11" customFormat="1" ht="10.199999999999999">
      <c r="A317" s="4"/>
      <c r="B317" s="4"/>
      <c r="C317" s="3"/>
      <c r="D317" s="15"/>
      <c r="E317" s="53"/>
      <c r="F317" s="6"/>
      <c r="G317" s="6"/>
      <c r="H317" s="1"/>
      <c r="I317" s="1"/>
      <c r="J317" s="1"/>
      <c r="K317" s="1"/>
      <c r="L317" s="13"/>
      <c r="M317" s="13"/>
      <c r="N317" s="13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49"/>
      <c r="AB317" s="1"/>
      <c r="AC317" s="1"/>
      <c r="AD317" s="13"/>
      <c r="AE317" s="13"/>
      <c r="AF317" s="13"/>
      <c r="AG317" s="13"/>
      <c r="AH317" s="1"/>
      <c r="AI317" s="49"/>
      <c r="AJ317" s="49"/>
      <c r="AK317" s="14"/>
      <c r="AL317" s="14"/>
      <c r="AM317" s="14"/>
      <c r="AN317" s="14"/>
      <c r="AO317" s="14"/>
      <c r="AP317" s="14"/>
      <c r="AQ317" s="14"/>
      <c r="AR317" s="14"/>
    </row>
    <row r="318" spans="1:44" s="11" customFormat="1" ht="10.199999999999999">
      <c r="A318" s="4"/>
      <c r="B318" s="5"/>
      <c r="C318" s="2"/>
      <c r="D318" s="5"/>
      <c r="E318" s="53"/>
      <c r="F318" s="6"/>
      <c r="G318" s="6"/>
      <c r="H318" s="1"/>
      <c r="I318" s="1"/>
      <c r="J318" s="1"/>
      <c r="K318" s="1"/>
      <c r="L318" s="13"/>
      <c r="M318" s="13"/>
      <c r="N318" s="13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49"/>
      <c r="AB318" s="1"/>
      <c r="AC318" s="1"/>
      <c r="AD318" s="13"/>
      <c r="AE318" s="13"/>
      <c r="AF318" s="13"/>
      <c r="AG318" s="13"/>
      <c r="AH318" s="1"/>
      <c r="AI318" s="49"/>
      <c r="AJ318" s="49"/>
      <c r="AK318" s="14"/>
      <c r="AL318" s="14"/>
      <c r="AM318" s="14"/>
      <c r="AN318" s="14"/>
      <c r="AO318" s="14"/>
      <c r="AP318" s="14"/>
      <c r="AQ318" s="14"/>
      <c r="AR318" s="14"/>
    </row>
    <row r="319" spans="1:44" s="14" customFormat="1" ht="10.199999999999999">
      <c r="A319" s="6"/>
      <c r="B319" s="6"/>
      <c r="C319" s="3"/>
      <c r="D319" s="6"/>
      <c r="E319" s="54"/>
      <c r="F319" s="6"/>
      <c r="G319" s="6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15"/>
      <c r="AB319" s="3"/>
      <c r="AC319" s="3"/>
      <c r="AD319" s="3"/>
      <c r="AE319" s="3"/>
      <c r="AF319" s="3"/>
      <c r="AG319" s="3"/>
      <c r="AH319" s="3"/>
      <c r="AI319" s="15"/>
      <c r="AJ319" s="15"/>
    </row>
    <row r="320" spans="1:44" s="14" customFormat="1" ht="10.199999999999999">
      <c r="A320" s="6"/>
      <c r="B320" s="6"/>
      <c r="C320" s="3"/>
      <c r="D320" s="6"/>
      <c r="E320" s="54"/>
      <c r="F320" s="6"/>
      <c r="G320" s="6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15"/>
      <c r="AB320" s="3"/>
      <c r="AC320" s="3"/>
      <c r="AD320" s="3"/>
      <c r="AE320" s="3"/>
      <c r="AF320" s="3"/>
      <c r="AG320" s="3"/>
      <c r="AH320" s="3"/>
      <c r="AI320" s="15"/>
      <c r="AJ320" s="15"/>
    </row>
    <row r="321" spans="1:36" s="14" customFormat="1" ht="10.199999999999999">
      <c r="A321" s="6"/>
      <c r="B321" s="6"/>
      <c r="C321" s="3"/>
      <c r="D321" s="6"/>
      <c r="E321" s="54"/>
      <c r="F321" s="6"/>
      <c r="G321" s="6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15"/>
      <c r="AB321" s="3"/>
      <c r="AC321" s="3"/>
      <c r="AD321" s="3"/>
      <c r="AE321" s="3"/>
      <c r="AF321" s="3"/>
      <c r="AG321" s="3"/>
      <c r="AH321" s="3"/>
      <c r="AI321" s="15"/>
      <c r="AJ321" s="15"/>
    </row>
    <row r="322" spans="1:36" s="14" customFormat="1" ht="10.199999999999999">
      <c r="A322" s="6"/>
      <c r="B322" s="6"/>
      <c r="C322" s="3"/>
      <c r="D322" s="6"/>
      <c r="E322" s="54"/>
      <c r="F322" s="6"/>
      <c r="G322" s="6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15"/>
      <c r="AB322" s="3"/>
      <c r="AC322" s="3"/>
      <c r="AD322" s="3"/>
      <c r="AE322" s="3"/>
      <c r="AF322" s="3"/>
      <c r="AG322" s="3"/>
      <c r="AH322" s="3"/>
      <c r="AI322" s="15"/>
      <c r="AJ322" s="15"/>
    </row>
    <row r="323" spans="1:36" s="14" customFormat="1" ht="10.199999999999999">
      <c r="A323" s="6"/>
      <c r="B323" s="6"/>
      <c r="C323" s="3"/>
      <c r="D323" s="6"/>
      <c r="E323" s="54"/>
      <c r="F323" s="6"/>
      <c r="G323" s="6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15"/>
      <c r="AB323" s="3"/>
      <c r="AC323" s="3"/>
      <c r="AD323" s="3"/>
      <c r="AE323" s="3"/>
      <c r="AF323" s="3"/>
      <c r="AG323" s="3"/>
      <c r="AH323" s="3"/>
      <c r="AI323" s="15"/>
      <c r="AJ323" s="15"/>
    </row>
    <row r="324" spans="1:36" s="14" customFormat="1" ht="10.199999999999999">
      <c r="A324" s="6"/>
      <c r="B324" s="6"/>
      <c r="C324" s="3"/>
      <c r="D324" s="6"/>
      <c r="E324" s="54"/>
      <c r="F324" s="6"/>
      <c r="G324" s="6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15"/>
      <c r="AB324" s="3"/>
      <c r="AC324" s="3"/>
      <c r="AD324" s="3"/>
      <c r="AE324" s="3"/>
      <c r="AF324" s="3"/>
      <c r="AG324" s="3"/>
      <c r="AH324" s="3"/>
      <c r="AI324" s="15"/>
      <c r="AJ324" s="15"/>
    </row>
    <row r="325" spans="1:36" s="14" customFormat="1" ht="10.199999999999999">
      <c r="A325" s="6"/>
      <c r="B325" s="6"/>
      <c r="C325" s="3"/>
      <c r="D325" s="6"/>
      <c r="E325" s="54"/>
      <c r="F325" s="6"/>
      <c r="G325" s="6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15"/>
      <c r="AB325" s="3"/>
      <c r="AC325" s="3"/>
      <c r="AD325" s="3"/>
      <c r="AE325" s="3"/>
      <c r="AF325" s="3"/>
      <c r="AG325" s="3"/>
      <c r="AH325" s="3"/>
      <c r="AI325" s="15"/>
      <c r="AJ325" s="15"/>
    </row>
    <row r="326" spans="1:36" s="14" customFormat="1" ht="10.199999999999999">
      <c r="A326" s="6"/>
      <c r="B326" s="6"/>
      <c r="C326" s="3"/>
      <c r="D326" s="6"/>
      <c r="E326" s="54"/>
      <c r="F326" s="6"/>
      <c r="G326" s="6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15"/>
      <c r="AB326" s="3"/>
      <c r="AC326" s="3"/>
      <c r="AD326" s="3"/>
      <c r="AE326" s="3"/>
      <c r="AF326" s="3"/>
      <c r="AG326" s="3"/>
      <c r="AH326" s="3"/>
      <c r="AI326" s="15"/>
      <c r="AJ326" s="15"/>
    </row>
    <row r="327" spans="1:36" s="14" customFormat="1" ht="10.199999999999999">
      <c r="A327" s="6"/>
      <c r="B327" s="6"/>
      <c r="C327" s="3"/>
      <c r="D327" s="6"/>
      <c r="E327" s="54"/>
      <c r="F327" s="6"/>
      <c r="G327" s="6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15"/>
      <c r="AB327" s="3"/>
      <c r="AC327" s="3"/>
      <c r="AD327" s="3"/>
      <c r="AE327" s="3"/>
      <c r="AF327" s="3"/>
      <c r="AG327" s="3"/>
      <c r="AH327" s="3"/>
      <c r="AI327" s="15"/>
      <c r="AJ327" s="15"/>
    </row>
    <row r="328" spans="1:36" s="14" customFormat="1" ht="10.199999999999999">
      <c r="A328" s="6"/>
      <c r="B328" s="6"/>
      <c r="C328" s="3"/>
      <c r="D328" s="6"/>
      <c r="E328" s="54"/>
      <c r="F328" s="6"/>
      <c r="G328" s="6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15"/>
      <c r="AB328" s="3"/>
      <c r="AC328" s="3"/>
      <c r="AD328" s="3"/>
      <c r="AE328" s="3"/>
      <c r="AF328" s="3"/>
      <c r="AG328" s="3"/>
      <c r="AH328" s="3"/>
      <c r="AI328" s="15"/>
      <c r="AJ328" s="15"/>
    </row>
    <row r="329" spans="1:36" s="14" customFormat="1" ht="10.199999999999999">
      <c r="A329" s="6"/>
      <c r="B329" s="6"/>
      <c r="C329" s="3"/>
      <c r="D329" s="6"/>
      <c r="E329" s="54"/>
      <c r="F329" s="6"/>
      <c r="G329" s="6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15"/>
      <c r="AB329" s="3"/>
      <c r="AC329" s="3"/>
      <c r="AD329" s="3"/>
      <c r="AE329" s="3"/>
      <c r="AF329" s="3"/>
      <c r="AG329" s="3"/>
      <c r="AH329" s="3"/>
      <c r="AI329" s="15"/>
      <c r="AJ329" s="15"/>
    </row>
    <row r="330" spans="1:36" s="14" customFormat="1" ht="10.199999999999999">
      <c r="A330" s="6"/>
      <c r="B330" s="6"/>
      <c r="C330" s="3"/>
      <c r="D330" s="6"/>
      <c r="E330" s="54"/>
      <c r="F330" s="6"/>
      <c r="G330" s="6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15"/>
      <c r="AB330" s="3"/>
      <c r="AC330" s="3"/>
      <c r="AD330" s="3"/>
      <c r="AE330" s="3"/>
      <c r="AF330" s="3"/>
      <c r="AG330" s="3"/>
      <c r="AH330" s="3"/>
      <c r="AI330" s="15"/>
      <c r="AJ330" s="15"/>
    </row>
    <row r="331" spans="1:36" s="14" customFormat="1" ht="10.199999999999999">
      <c r="A331" s="6"/>
      <c r="B331" s="6"/>
      <c r="C331" s="3"/>
      <c r="D331" s="6"/>
      <c r="E331" s="54"/>
      <c r="F331" s="6"/>
      <c r="G331" s="6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15"/>
      <c r="AB331" s="3"/>
      <c r="AC331" s="3"/>
      <c r="AD331" s="3"/>
      <c r="AE331" s="3"/>
      <c r="AF331" s="3"/>
      <c r="AG331" s="3"/>
      <c r="AH331" s="3"/>
      <c r="AI331" s="15"/>
      <c r="AJ331" s="15"/>
    </row>
    <row r="332" spans="1:36" s="14" customFormat="1" ht="10.199999999999999">
      <c r="A332" s="6"/>
      <c r="B332" s="6"/>
      <c r="C332" s="3"/>
      <c r="D332" s="6"/>
      <c r="E332" s="54"/>
      <c r="F332" s="6"/>
      <c r="G332" s="6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15"/>
      <c r="AB332" s="3"/>
      <c r="AC332" s="3"/>
      <c r="AD332" s="3"/>
      <c r="AE332" s="3"/>
      <c r="AF332" s="3"/>
      <c r="AG332" s="3"/>
      <c r="AH332" s="3"/>
      <c r="AI332" s="15"/>
      <c r="AJ332" s="15"/>
    </row>
    <row r="333" spans="1:36" s="14" customFormat="1" ht="10.199999999999999">
      <c r="A333" s="6"/>
      <c r="B333" s="6"/>
      <c r="C333" s="3"/>
      <c r="D333" s="6"/>
      <c r="E333" s="54"/>
      <c r="F333" s="6"/>
      <c r="G333" s="6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15"/>
      <c r="AB333" s="3"/>
      <c r="AC333" s="3"/>
      <c r="AD333" s="3"/>
      <c r="AE333" s="3"/>
      <c r="AF333" s="3"/>
      <c r="AG333" s="3"/>
      <c r="AH333" s="3"/>
      <c r="AI333" s="15"/>
      <c r="AJ333" s="15"/>
    </row>
    <row r="334" spans="1:36" s="14" customFormat="1" ht="10.199999999999999">
      <c r="A334" s="6"/>
      <c r="B334" s="6"/>
      <c r="C334" s="3"/>
      <c r="D334" s="6"/>
      <c r="E334" s="54"/>
      <c r="F334" s="6"/>
      <c r="G334" s="6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15"/>
      <c r="AB334" s="3"/>
      <c r="AC334" s="3"/>
      <c r="AD334" s="3"/>
      <c r="AE334" s="3"/>
      <c r="AF334" s="3"/>
      <c r="AG334" s="3"/>
      <c r="AH334" s="3"/>
      <c r="AI334" s="15"/>
      <c r="AJ334" s="15"/>
    </row>
    <row r="335" spans="1:36" s="14" customFormat="1" ht="10.199999999999999">
      <c r="A335" s="6"/>
      <c r="B335" s="6"/>
      <c r="C335" s="3"/>
      <c r="D335" s="6"/>
      <c r="E335" s="54"/>
      <c r="F335" s="6"/>
      <c r="G335" s="6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15"/>
      <c r="AB335" s="3"/>
      <c r="AC335" s="3"/>
      <c r="AD335" s="3"/>
      <c r="AE335" s="3"/>
      <c r="AF335" s="3"/>
      <c r="AG335" s="3"/>
      <c r="AH335" s="3"/>
      <c r="AI335" s="15"/>
      <c r="AJ335" s="15"/>
    </row>
    <row r="336" spans="1:36" s="14" customFormat="1" ht="10.199999999999999">
      <c r="A336" s="6"/>
      <c r="B336" s="6"/>
      <c r="C336" s="3"/>
      <c r="D336" s="6"/>
      <c r="E336" s="54"/>
      <c r="F336" s="6"/>
      <c r="G336" s="6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15"/>
      <c r="AB336" s="3"/>
      <c r="AC336" s="3"/>
      <c r="AD336" s="3"/>
      <c r="AE336" s="3"/>
      <c r="AF336" s="3"/>
      <c r="AG336" s="3"/>
      <c r="AH336" s="3"/>
      <c r="AI336" s="15"/>
      <c r="AJ336" s="15"/>
    </row>
    <row r="337" spans="1:36" s="14" customFormat="1" ht="10.199999999999999">
      <c r="A337" s="6"/>
      <c r="B337" s="6"/>
      <c r="C337" s="3"/>
      <c r="D337" s="6"/>
      <c r="E337" s="54"/>
      <c r="F337" s="6"/>
      <c r="G337" s="6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15"/>
      <c r="AB337" s="3"/>
      <c r="AC337" s="3"/>
      <c r="AD337" s="3"/>
      <c r="AE337" s="3"/>
      <c r="AF337" s="3"/>
      <c r="AG337" s="3"/>
      <c r="AH337" s="3"/>
      <c r="AI337" s="15"/>
      <c r="AJ337" s="15"/>
    </row>
    <row r="338" spans="1:36" s="14" customFormat="1" ht="10.199999999999999">
      <c r="A338" s="6"/>
      <c r="B338" s="6"/>
      <c r="C338" s="3"/>
      <c r="D338" s="6"/>
      <c r="E338" s="54"/>
      <c r="F338" s="6"/>
      <c r="G338" s="6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15"/>
      <c r="AB338" s="3"/>
      <c r="AC338" s="3"/>
      <c r="AD338" s="3"/>
      <c r="AE338" s="3"/>
      <c r="AF338" s="3"/>
      <c r="AG338" s="3"/>
      <c r="AH338" s="3"/>
      <c r="AI338" s="15"/>
      <c r="AJ338" s="15"/>
    </row>
    <row r="339" spans="1:36" s="14" customFormat="1" ht="10.199999999999999">
      <c r="A339" s="6"/>
      <c r="B339" s="6"/>
      <c r="C339" s="3"/>
      <c r="D339" s="6"/>
      <c r="E339" s="54"/>
      <c r="F339" s="6"/>
      <c r="G339" s="6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15"/>
      <c r="AB339" s="3"/>
      <c r="AC339" s="3"/>
      <c r="AD339" s="3"/>
      <c r="AE339" s="3"/>
      <c r="AF339" s="3"/>
      <c r="AG339" s="3"/>
      <c r="AH339" s="3"/>
      <c r="AI339" s="15"/>
      <c r="AJ339" s="15"/>
    </row>
    <row r="340" spans="1:36" s="14" customFormat="1" ht="10.199999999999999">
      <c r="A340" s="6"/>
      <c r="B340" s="6"/>
      <c r="C340" s="3"/>
      <c r="D340" s="6"/>
      <c r="E340" s="54"/>
      <c r="F340" s="6"/>
      <c r="G340" s="6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15"/>
      <c r="AB340" s="3"/>
      <c r="AC340" s="3"/>
      <c r="AD340" s="3"/>
      <c r="AE340" s="3"/>
      <c r="AF340" s="3"/>
      <c r="AG340" s="3"/>
      <c r="AH340" s="3"/>
      <c r="AI340" s="15"/>
      <c r="AJ340" s="15"/>
    </row>
    <row r="341" spans="1:36" s="14" customFormat="1" ht="10.199999999999999">
      <c r="A341" s="6"/>
      <c r="B341" s="6"/>
      <c r="C341" s="3"/>
      <c r="D341" s="6"/>
      <c r="E341" s="54"/>
      <c r="F341" s="6"/>
      <c r="G341" s="6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15"/>
      <c r="AB341" s="3"/>
      <c r="AC341" s="3"/>
      <c r="AD341" s="3"/>
      <c r="AE341" s="3"/>
      <c r="AF341" s="3"/>
      <c r="AG341" s="3"/>
      <c r="AH341" s="3"/>
      <c r="AI341" s="15"/>
      <c r="AJ341" s="15"/>
    </row>
    <row r="342" spans="1:36" s="14" customFormat="1" ht="10.199999999999999">
      <c r="A342" s="6"/>
      <c r="B342" s="6"/>
      <c r="C342" s="3"/>
      <c r="D342" s="6"/>
      <c r="E342" s="54"/>
      <c r="F342" s="6"/>
      <c r="G342" s="6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15"/>
      <c r="AB342" s="3"/>
      <c r="AC342" s="3"/>
      <c r="AD342" s="3"/>
      <c r="AE342" s="3"/>
      <c r="AF342" s="3"/>
      <c r="AG342" s="3"/>
      <c r="AH342" s="3"/>
      <c r="AI342" s="15"/>
      <c r="AJ342" s="15"/>
    </row>
    <row r="343" spans="1:36" s="14" customFormat="1" ht="10.199999999999999">
      <c r="A343" s="6"/>
      <c r="B343" s="6"/>
      <c r="C343" s="3"/>
      <c r="D343" s="6"/>
      <c r="E343" s="54"/>
      <c r="F343" s="6"/>
      <c r="G343" s="6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15"/>
      <c r="AB343" s="3"/>
      <c r="AC343" s="3"/>
      <c r="AD343" s="3"/>
      <c r="AE343" s="3"/>
      <c r="AF343" s="3"/>
      <c r="AG343" s="3"/>
      <c r="AH343" s="3"/>
      <c r="AI343" s="15"/>
      <c r="AJ343" s="15"/>
    </row>
    <row r="344" spans="1:36" s="14" customFormat="1" ht="10.199999999999999">
      <c r="A344" s="6"/>
      <c r="B344" s="6"/>
      <c r="C344" s="3"/>
      <c r="D344" s="6"/>
      <c r="E344" s="54"/>
      <c r="F344" s="6"/>
      <c r="G344" s="6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15"/>
      <c r="AB344" s="3"/>
      <c r="AC344" s="3"/>
      <c r="AD344" s="3"/>
      <c r="AE344" s="3"/>
      <c r="AF344" s="3"/>
      <c r="AG344" s="3"/>
      <c r="AH344" s="3"/>
      <c r="AI344" s="15"/>
      <c r="AJ344" s="15"/>
    </row>
    <row r="345" spans="1:36" s="14" customFormat="1" ht="10.199999999999999">
      <c r="A345" s="6"/>
      <c r="B345" s="6"/>
      <c r="C345" s="3"/>
      <c r="D345" s="6"/>
      <c r="E345" s="54"/>
      <c r="F345" s="6"/>
      <c r="G345" s="6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15"/>
      <c r="AB345" s="3"/>
      <c r="AC345" s="3"/>
      <c r="AD345" s="3"/>
      <c r="AE345" s="3"/>
      <c r="AF345" s="3"/>
      <c r="AG345" s="3"/>
      <c r="AH345" s="3"/>
      <c r="AI345" s="15"/>
      <c r="AJ345" s="15"/>
    </row>
    <row r="346" spans="1:36" s="14" customFormat="1" ht="10.199999999999999">
      <c r="A346" s="6"/>
      <c r="B346" s="6"/>
      <c r="C346" s="3"/>
      <c r="D346" s="6"/>
      <c r="E346" s="54"/>
      <c r="F346" s="6"/>
      <c r="G346" s="6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15"/>
      <c r="AB346" s="3"/>
      <c r="AC346" s="3"/>
      <c r="AD346" s="3"/>
      <c r="AE346" s="3"/>
      <c r="AF346" s="3"/>
      <c r="AG346" s="3"/>
      <c r="AH346" s="3"/>
      <c r="AI346" s="15"/>
      <c r="AJ346" s="15"/>
    </row>
    <row r="347" spans="1:36" s="14" customFormat="1" ht="10.199999999999999">
      <c r="A347" s="6"/>
      <c r="B347" s="6"/>
      <c r="C347" s="3"/>
      <c r="D347" s="6"/>
      <c r="E347" s="54"/>
      <c r="F347" s="6"/>
      <c r="G347" s="6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15"/>
      <c r="AB347" s="3"/>
      <c r="AC347" s="3"/>
      <c r="AD347" s="3"/>
      <c r="AE347" s="3"/>
      <c r="AF347" s="3"/>
      <c r="AG347" s="3"/>
      <c r="AH347" s="3"/>
      <c r="AI347" s="15"/>
      <c r="AJ347" s="15"/>
    </row>
    <row r="348" spans="1:36" s="14" customFormat="1" ht="10.199999999999999">
      <c r="A348" s="6"/>
      <c r="B348" s="6"/>
      <c r="C348" s="3"/>
      <c r="D348" s="6"/>
      <c r="E348" s="54"/>
      <c r="F348" s="6"/>
      <c r="G348" s="6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15"/>
      <c r="AB348" s="3"/>
      <c r="AC348" s="3"/>
      <c r="AD348" s="3"/>
      <c r="AE348" s="3"/>
      <c r="AF348" s="3"/>
      <c r="AG348" s="3"/>
      <c r="AH348" s="3"/>
      <c r="AI348" s="15"/>
      <c r="AJ348" s="15"/>
    </row>
    <row r="349" spans="1:36" s="14" customFormat="1" ht="10.199999999999999">
      <c r="A349" s="6"/>
      <c r="B349" s="6"/>
      <c r="C349" s="3"/>
      <c r="D349" s="6"/>
      <c r="E349" s="54"/>
      <c r="F349" s="6"/>
      <c r="G349" s="6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15"/>
      <c r="AB349" s="3"/>
      <c r="AC349" s="3"/>
      <c r="AD349" s="3"/>
      <c r="AE349" s="3"/>
      <c r="AF349" s="3"/>
      <c r="AG349" s="3"/>
      <c r="AH349" s="3"/>
      <c r="AI349" s="15"/>
      <c r="AJ349" s="15"/>
    </row>
    <row r="350" spans="1:36" s="14" customFormat="1" ht="10.199999999999999">
      <c r="A350" s="6"/>
      <c r="B350" s="6"/>
      <c r="C350" s="3"/>
      <c r="D350" s="6"/>
      <c r="E350" s="54"/>
      <c r="F350" s="6"/>
      <c r="G350" s="6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15"/>
      <c r="AB350" s="3"/>
      <c r="AC350" s="3"/>
      <c r="AD350" s="3"/>
      <c r="AE350" s="3"/>
      <c r="AF350" s="3"/>
      <c r="AG350" s="3"/>
      <c r="AH350" s="3"/>
      <c r="AI350" s="15"/>
      <c r="AJ350" s="15"/>
    </row>
    <row r="351" spans="1:36" s="14" customFormat="1" ht="10.199999999999999">
      <c r="A351" s="6"/>
      <c r="B351" s="6"/>
      <c r="C351" s="3"/>
      <c r="D351" s="6"/>
      <c r="E351" s="54"/>
      <c r="F351" s="6"/>
      <c r="G351" s="6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15"/>
      <c r="AB351" s="3"/>
      <c r="AC351" s="3"/>
      <c r="AD351" s="3"/>
      <c r="AE351" s="3"/>
      <c r="AF351" s="3"/>
      <c r="AG351" s="3"/>
      <c r="AH351" s="3"/>
      <c r="AI351" s="15"/>
      <c r="AJ351" s="15"/>
    </row>
    <row r="352" spans="1:36" s="14" customFormat="1" ht="10.199999999999999">
      <c r="A352" s="6"/>
      <c r="B352" s="6"/>
      <c r="C352" s="3"/>
      <c r="D352" s="6"/>
      <c r="E352" s="54"/>
      <c r="F352" s="6"/>
      <c r="G352" s="6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15"/>
      <c r="AB352" s="3"/>
      <c r="AC352" s="3"/>
      <c r="AD352" s="3"/>
      <c r="AE352" s="3"/>
      <c r="AF352" s="3"/>
      <c r="AG352" s="3"/>
      <c r="AH352" s="3"/>
      <c r="AI352" s="15"/>
      <c r="AJ352" s="15"/>
    </row>
    <row r="353" spans="1:44" s="14" customFormat="1" ht="10.199999999999999">
      <c r="A353" s="6"/>
      <c r="B353" s="6"/>
      <c r="C353" s="3"/>
      <c r="D353" s="6"/>
      <c r="E353" s="54"/>
      <c r="F353" s="6"/>
      <c r="G353" s="6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15"/>
      <c r="AB353" s="3"/>
      <c r="AC353" s="3"/>
      <c r="AD353" s="3"/>
      <c r="AE353" s="3"/>
      <c r="AF353" s="3"/>
      <c r="AG353" s="3"/>
      <c r="AH353" s="3"/>
      <c r="AI353" s="15"/>
      <c r="AJ353" s="15"/>
    </row>
    <row r="354" spans="1:44" s="14" customFormat="1" ht="10.199999999999999">
      <c r="A354" s="6"/>
      <c r="B354" s="6"/>
      <c r="C354" s="3"/>
      <c r="D354" s="6"/>
      <c r="E354" s="54"/>
      <c r="F354" s="6"/>
      <c r="G354" s="6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15"/>
      <c r="AB354" s="3"/>
      <c r="AC354" s="3"/>
      <c r="AD354" s="3"/>
      <c r="AE354" s="3"/>
      <c r="AF354" s="3"/>
      <c r="AG354" s="3"/>
      <c r="AH354" s="3"/>
      <c r="AI354" s="15"/>
      <c r="AJ354" s="15"/>
    </row>
    <row r="355" spans="1:44" s="14" customFormat="1" ht="10.199999999999999">
      <c r="A355" s="6"/>
      <c r="B355" s="6"/>
      <c r="C355" s="3"/>
      <c r="D355" s="6"/>
      <c r="E355" s="54"/>
      <c r="F355" s="6"/>
      <c r="G355" s="6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15"/>
      <c r="AB355" s="3"/>
      <c r="AC355" s="3"/>
      <c r="AD355" s="3"/>
      <c r="AE355" s="3"/>
      <c r="AF355" s="3"/>
      <c r="AG355" s="3"/>
      <c r="AH355" s="3"/>
      <c r="AI355" s="15"/>
      <c r="AJ355" s="15"/>
    </row>
    <row r="356" spans="1:44" s="14" customFormat="1" ht="10.199999999999999">
      <c r="A356" s="6"/>
      <c r="B356" s="6"/>
      <c r="C356" s="3"/>
      <c r="D356" s="6"/>
      <c r="E356" s="54"/>
      <c r="F356" s="6"/>
      <c r="G356" s="6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15"/>
      <c r="AB356" s="3"/>
      <c r="AC356" s="3"/>
      <c r="AD356" s="3"/>
      <c r="AE356" s="3"/>
      <c r="AF356" s="3"/>
      <c r="AG356" s="3"/>
      <c r="AH356" s="3"/>
      <c r="AI356" s="15"/>
      <c r="AJ356" s="15"/>
    </row>
    <row r="357" spans="1:44" s="14" customFormat="1" ht="10.199999999999999">
      <c r="A357" s="6"/>
      <c r="B357" s="6"/>
      <c r="C357" s="3"/>
      <c r="D357" s="6"/>
      <c r="E357" s="54"/>
      <c r="F357" s="6"/>
      <c r="G357" s="6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15"/>
      <c r="AB357" s="3"/>
      <c r="AC357" s="3"/>
      <c r="AD357" s="3"/>
      <c r="AE357" s="3"/>
      <c r="AF357" s="3"/>
      <c r="AG357" s="3"/>
      <c r="AH357" s="3"/>
      <c r="AI357" s="15"/>
      <c r="AJ357" s="15"/>
    </row>
    <row r="358" spans="1:44" s="27" customFormat="1">
      <c r="A358" s="6"/>
      <c r="B358" s="6"/>
      <c r="C358" s="3"/>
      <c r="D358" s="6"/>
      <c r="E358" s="54"/>
      <c r="F358" s="6"/>
      <c r="G358" s="6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15"/>
      <c r="AB358" s="3"/>
      <c r="AC358" s="3"/>
      <c r="AD358" s="3"/>
      <c r="AE358" s="3"/>
      <c r="AF358" s="3"/>
      <c r="AG358" s="3"/>
      <c r="AH358" s="3"/>
      <c r="AI358" s="15"/>
      <c r="AJ358" s="15"/>
      <c r="AK358" s="14"/>
      <c r="AL358" s="14"/>
      <c r="AM358" s="14"/>
      <c r="AN358" s="14"/>
      <c r="AO358" s="14"/>
      <c r="AP358" s="14"/>
      <c r="AQ358" s="14"/>
      <c r="AR358" s="14"/>
    </row>
    <row r="359" spans="1:44" s="27" customFormat="1">
      <c r="A359" s="6"/>
      <c r="B359" s="6"/>
      <c r="C359" s="3"/>
      <c r="D359" s="6"/>
      <c r="E359" s="54"/>
      <c r="F359" s="6"/>
      <c r="G359" s="6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15"/>
      <c r="AB359" s="3"/>
      <c r="AC359" s="3"/>
      <c r="AD359" s="3"/>
      <c r="AE359" s="3"/>
      <c r="AF359" s="3"/>
      <c r="AG359" s="3"/>
      <c r="AH359" s="3"/>
      <c r="AI359" s="15"/>
      <c r="AJ359" s="15"/>
      <c r="AK359" s="14"/>
      <c r="AL359" s="14"/>
      <c r="AM359" s="14"/>
      <c r="AN359" s="14"/>
      <c r="AO359" s="14"/>
      <c r="AP359" s="14"/>
      <c r="AQ359" s="14"/>
      <c r="AR359" s="14"/>
    </row>
    <row r="360" spans="1:44" s="27" customFormat="1">
      <c r="A360" s="6"/>
      <c r="B360" s="6"/>
      <c r="C360" s="3"/>
      <c r="D360" s="6"/>
      <c r="E360" s="54"/>
      <c r="F360" s="6"/>
      <c r="G360" s="6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15"/>
      <c r="AB360" s="3"/>
      <c r="AC360" s="3"/>
      <c r="AD360" s="3"/>
      <c r="AE360" s="3"/>
      <c r="AF360" s="3"/>
      <c r="AG360" s="3"/>
      <c r="AH360" s="3"/>
      <c r="AI360" s="15"/>
      <c r="AJ360" s="15"/>
      <c r="AK360" s="14"/>
      <c r="AL360" s="14"/>
      <c r="AM360" s="14"/>
      <c r="AN360" s="14"/>
      <c r="AO360" s="14"/>
      <c r="AP360" s="14"/>
      <c r="AQ360" s="14"/>
      <c r="AR360" s="14"/>
    </row>
    <row r="361" spans="1:44" s="27" customFormat="1">
      <c r="A361" s="6"/>
      <c r="B361" s="6"/>
      <c r="C361" s="3"/>
      <c r="D361" s="6"/>
      <c r="E361" s="54"/>
      <c r="F361" s="6"/>
      <c r="G361" s="6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15"/>
      <c r="AB361" s="3"/>
      <c r="AC361" s="3"/>
      <c r="AD361" s="3"/>
      <c r="AE361" s="3"/>
      <c r="AF361" s="3"/>
      <c r="AG361" s="3"/>
      <c r="AH361" s="3"/>
      <c r="AI361" s="15"/>
      <c r="AJ361" s="15"/>
      <c r="AK361" s="14"/>
      <c r="AL361" s="14"/>
      <c r="AM361" s="14"/>
      <c r="AN361" s="14"/>
      <c r="AO361" s="14"/>
      <c r="AP361" s="14"/>
      <c r="AQ361" s="14"/>
      <c r="AR361" s="14"/>
    </row>
    <row r="362" spans="1:44" s="27" customFormat="1">
      <c r="A362" s="6"/>
      <c r="B362" s="6"/>
      <c r="C362" s="3"/>
      <c r="D362" s="6"/>
      <c r="E362" s="54"/>
      <c r="F362" s="6"/>
      <c r="G362" s="6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15"/>
      <c r="AB362" s="3"/>
      <c r="AC362" s="3"/>
      <c r="AD362" s="3"/>
      <c r="AE362" s="3"/>
      <c r="AF362" s="3"/>
      <c r="AG362" s="3"/>
      <c r="AH362" s="3"/>
      <c r="AI362" s="15"/>
      <c r="AJ362" s="15"/>
      <c r="AK362" s="14"/>
      <c r="AL362" s="14"/>
      <c r="AM362" s="14"/>
      <c r="AN362" s="14"/>
      <c r="AO362" s="14"/>
      <c r="AP362" s="14"/>
      <c r="AQ362" s="14"/>
      <c r="AR362" s="14"/>
    </row>
    <row r="363" spans="1:44" s="27" customFormat="1">
      <c r="A363" s="6"/>
      <c r="B363" s="6"/>
      <c r="C363" s="3"/>
      <c r="D363" s="6"/>
      <c r="E363" s="54"/>
      <c r="F363" s="6"/>
      <c r="G363" s="6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15"/>
      <c r="AB363" s="3"/>
      <c r="AC363" s="3"/>
      <c r="AD363" s="3"/>
      <c r="AE363" s="3"/>
      <c r="AF363" s="3"/>
      <c r="AG363" s="3"/>
      <c r="AH363" s="3"/>
      <c r="AI363" s="15"/>
      <c r="AJ363" s="15"/>
      <c r="AK363" s="14"/>
      <c r="AL363" s="14"/>
      <c r="AM363" s="14"/>
      <c r="AN363" s="14"/>
      <c r="AO363" s="14"/>
      <c r="AP363" s="14"/>
      <c r="AQ363" s="14"/>
      <c r="AR363" s="14"/>
    </row>
    <row r="364" spans="1:44" s="27" customFormat="1">
      <c r="A364" s="6"/>
      <c r="B364" s="6"/>
      <c r="C364" s="3"/>
      <c r="D364" s="6"/>
      <c r="E364" s="54"/>
      <c r="F364" s="6"/>
      <c r="G364" s="6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15"/>
      <c r="AB364" s="3"/>
      <c r="AC364" s="3"/>
      <c r="AD364" s="3"/>
      <c r="AE364" s="3"/>
      <c r="AF364" s="3"/>
      <c r="AG364" s="3"/>
      <c r="AH364" s="3"/>
      <c r="AI364" s="15"/>
      <c r="AJ364" s="15"/>
      <c r="AK364" s="14"/>
      <c r="AL364" s="14"/>
      <c r="AM364" s="14"/>
      <c r="AN364" s="14"/>
      <c r="AO364" s="14"/>
      <c r="AP364" s="14"/>
      <c r="AQ364" s="14"/>
      <c r="AR364" s="14"/>
    </row>
    <row r="365" spans="1:44" s="27" customFormat="1">
      <c r="A365" s="6"/>
      <c r="B365" s="6"/>
      <c r="C365" s="3"/>
      <c r="D365" s="6"/>
      <c r="E365" s="54"/>
      <c r="F365" s="6"/>
      <c r="G365" s="6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15"/>
      <c r="AB365" s="3"/>
      <c r="AC365" s="3"/>
      <c r="AD365" s="3"/>
      <c r="AE365" s="3"/>
      <c r="AF365" s="3"/>
      <c r="AG365" s="3"/>
      <c r="AH365" s="3"/>
      <c r="AI365" s="15"/>
      <c r="AJ365" s="15"/>
      <c r="AK365" s="14"/>
      <c r="AL365" s="14"/>
      <c r="AM365" s="14"/>
      <c r="AN365" s="14"/>
      <c r="AO365" s="14"/>
      <c r="AP365" s="14"/>
      <c r="AQ365" s="14"/>
      <c r="AR365" s="14"/>
    </row>
    <row r="366" spans="1:44" s="27" customFormat="1">
      <c r="A366" s="6"/>
      <c r="B366" s="6"/>
      <c r="C366" s="3"/>
      <c r="D366" s="6"/>
      <c r="E366" s="54"/>
      <c r="F366" s="6"/>
      <c r="G366" s="6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15"/>
      <c r="AB366" s="3"/>
      <c r="AC366" s="3"/>
      <c r="AD366" s="3"/>
      <c r="AE366" s="3"/>
      <c r="AF366" s="3"/>
      <c r="AG366" s="3"/>
      <c r="AH366" s="3"/>
      <c r="AI366" s="15"/>
      <c r="AJ366" s="15"/>
      <c r="AK366" s="14"/>
      <c r="AL366" s="14"/>
      <c r="AM366" s="14"/>
      <c r="AN366" s="14"/>
      <c r="AO366" s="14"/>
      <c r="AP366" s="14"/>
      <c r="AQ366" s="14"/>
      <c r="AR366" s="14"/>
    </row>
    <row r="367" spans="1:44" s="27" customFormat="1">
      <c r="A367" s="6"/>
      <c r="B367" s="6"/>
      <c r="C367" s="3"/>
      <c r="D367" s="6"/>
      <c r="E367" s="54"/>
      <c r="F367" s="6"/>
      <c r="G367" s="6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15"/>
      <c r="AB367" s="3"/>
      <c r="AC367" s="3"/>
      <c r="AD367" s="3"/>
      <c r="AE367" s="3"/>
      <c r="AF367" s="3"/>
      <c r="AG367" s="3"/>
      <c r="AH367" s="3"/>
      <c r="AI367" s="15"/>
      <c r="AJ367" s="15"/>
      <c r="AK367" s="14"/>
      <c r="AL367" s="14"/>
      <c r="AM367" s="14"/>
      <c r="AN367" s="14"/>
      <c r="AO367" s="14"/>
      <c r="AP367" s="14"/>
      <c r="AQ367" s="14"/>
      <c r="AR367" s="14"/>
    </row>
    <row r="368" spans="1:44" s="27" customFormat="1">
      <c r="A368" s="6"/>
      <c r="B368" s="6"/>
      <c r="C368" s="3"/>
      <c r="D368" s="6"/>
      <c r="E368" s="54"/>
      <c r="F368" s="6"/>
      <c r="G368" s="6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15"/>
      <c r="AB368" s="3"/>
      <c r="AC368" s="3"/>
      <c r="AD368" s="3"/>
      <c r="AE368" s="3"/>
      <c r="AF368" s="3"/>
      <c r="AG368" s="3"/>
      <c r="AH368" s="3"/>
      <c r="AI368" s="15"/>
      <c r="AJ368" s="15"/>
      <c r="AK368" s="14"/>
      <c r="AL368" s="14"/>
      <c r="AM368" s="14"/>
      <c r="AN368" s="14"/>
      <c r="AO368" s="14"/>
      <c r="AP368" s="14"/>
      <c r="AQ368" s="14"/>
      <c r="AR368" s="14"/>
    </row>
    <row r="369" spans="1:44" s="27" customFormat="1">
      <c r="A369" s="6"/>
      <c r="B369" s="6"/>
      <c r="C369" s="3"/>
      <c r="D369" s="6"/>
      <c r="E369" s="54"/>
      <c r="F369" s="6"/>
      <c r="G369" s="6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15"/>
      <c r="AB369" s="3"/>
      <c r="AC369" s="3"/>
      <c r="AD369" s="3"/>
      <c r="AE369" s="3"/>
      <c r="AF369" s="3"/>
      <c r="AG369" s="3"/>
      <c r="AH369" s="3"/>
      <c r="AI369" s="15"/>
      <c r="AJ369" s="15"/>
      <c r="AK369" s="14"/>
      <c r="AL369" s="14"/>
      <c r="AM369" s="14"/>
      <c r="AN369" s="14"/>
      <c r="AO369" s="14"/>
      <c r="AP369" s="14"/>
      <c r="AQ369" s="14"/>
      <c r="AR369" s="14"/>
    </row>
    <row r="370" spans="1:44" s="27" customFormat="1">
      <c r="A370" s="6"/>
      <c r="B370" s="6"/>
      <c r="C370" s="3"/>
      <c r="D370" s="6"/>
      <c r="E370" s="54"/>
      <c r="F370" s="6"/>
      <c r="G370" s="6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15"/>
      <c r="AB370" s="3"/>
      <c r="AC370" s="3"/>
      <c r="AD370" s="3"/>
      <c r="AE370" s="3"/>
      <c r="AF370" s="3"/>
      <c r="AG370" s="3"/>
      <c r="AH370" s="3"/>
      <c r="AI370" s="15"/>
      <c r="AJ370" s="15"/>
      <c r="AK370" s="14"/>
      <c r="AL370" s="14"/>
      <c r="AM370" s="14"/>
      <c r="AN370" s="14"/>
      <c r="AO370" s="14"/>
      <c r="AP370" s="14"/>
      <c r="AQ370" s="14"/>
      <c r="AR370" s="14"/>
    </row>
    <row r="371" spans="1:44" s="27" customFormat="1">
      <c r="A371" s="6"/>
      <c r="B371" s="6"/>
      <c r="C371" s="3"/>
      <c r="D371" s="6"/>
      <c r="E371" s="54"/>
      <c r="F371" s="6"/>
      <c r="G371" s="6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15"/>
      <c r="AB371" s="3"/>
      <c r="AC371" s="3"/>
      <c r="AD371" s="3"/>
      <c r="AE371" s="3"/>
      <c r="AF371" s="3"/>
      <c r="AG371" s="3"/>
      <c r="AH371" s="3"/>
      <c r="AI371" s="15"/>
      <c r="AJ371" s="15"/>
      <c r="AK371" s="14"/>
      <c r="AL371" s="14"/>
      <c r="AM371" s="14"/>
      <c r="AN371" s="14"/>
      <c r="AO371" s="14"/>
      <c r="AP371" s="14"/>
      <c r="AQ371" s="14"/>
      <c r="AR371" s="14"/>
    </row>
    <row r="372" spans="1:44" s="27" customFormat="1">
      <c r="A372" s="6"/>
      <c r="B372" s="6"/>
      <c r="C372" s="3"/>
      <c r="D372" s="6"/>
      <c r="E372" s="54"/>
      <c r="F372" s="6"/>
      <c r="G372" s="6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15"/>
      <c r="AB372" s="3"/>
      <c r="AC372" s="3"/>
      <c r="AD372" s="3"/>
      <c r="AE372" s="3"/>
      <c r="AF372" s="3"/>
      <c r="AG372" s="3"/>
      <c r="AH372" s="3"/>
      <c r="AI372" s="15"/>
      <c r="AJ372" s="15"/>
      <c r="AK372" s="14"/>
      <c r="AL372" s="14"/>
      <c r="AM372" s="14"/>
      <c r="AN372" s="14"/>
      <c r="AO372" s="14"/>
      <c r="AP372" s="14"/>
      <c r="AQ372" s="14"/>
      <c r="AR372" s="14"/>
    </row>
    <row r="373" spans="1:44" s="27" customFormat="1">
      <c r="A373" s="6"/>
      <c r="B373" s="6"/>
      <c r="C373" s="3"/>
      <c r="D373" s="6"/>
      <c r="E373" s="54"/>
      <c r="F373" s="6"/>
      <c r="G373" s="6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15"/>
      <c r="AB373" s="3"/>
      <c r="AC373" s="3"/>
      <c r="AD373" s="3"/>
      <c r="AE373" s="3"/>
      <c r="AF373" s="3"/>
      <c r="AG373" s="3"/>
      <c r="AH373" s="3"/>
      <c r="AI373" s="15"/>
      <c r="AJ373" s="15"/>
      <c r="AK373" s="14"/>
      <c r="AL373" s="14"/>
      <c r="AM373" s="14"/>
      <c r="AN373" s="14"/>
      <c r="AO373" s="14"/>
      <c r="AP373" s="14"/>
      <c r="AQ373" s="14"/>
      <c r="AR373" s="14"/>
    </row>
    <row r="374" spans="1:44" s="27" customFormat="1">
      <c r="A374" s="6"/>
      <c r="B374" s="6"/>
      <c r="C374" s="3"/>
      <c r="D374" s="6"/>
      <c r="E374" s="54"/>
      <c r="F374" s="6"/>
      <c r="G374" s="6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15"/>
      <c r="AB374" s="3"/>
      <c r="AC374" s="3"/>
      <c r="AD374" s="3"/>
      <c r="AE374" s="3"/>
      <c r="AF374" s="3"/>
      <c r="AG374" s="3"/>
      <c r="AH374" s="3"/>
      <c r="AI374" s="15"/>
      <c r="AJ374" s="15"/>
      <c r="AK374" s="14"/>
      <c r="AL374" s="14"/>
      <c r="AM374" s="14"/>
      <c r="AN374" s="14"/>
      <c r="AO374" s="14"/>
      <c r="AP374" s="14"/>
      <c r="AQ374" s="14"/>
      <c r="AR374" s="14"/>
    </row>
    <row r="375" spans="1:44" s="27" customFormat="1">
      <c r="A375" s="6"/>
      <c r="B375" s="6"/>
      <c r="C375" s="3"/>
      <c r="D375" s="6"/>
      <c r="E375" s="54"/>
      <c r="F375" s="6"/>
      <c r="G375" s="6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15"/>
      <c r="AB375" s="3"/>
      <c r="AC375" s="3"/>
      <c r="AD375" s="3"/>
      <c r="AE375" s="3"/>
      <c r="AF375" s="3"/>
      <c r="AG375" s="3"/>
      <c r="AH375" s="3"/>
      <c r="AI375" s="15"/>
      <c r="AJ375" s="15"/>
      <c r="AK375" s="14"/>
      <c r="AL375" s="14"/>
      <c r="AM375" s="14"/>
      <c r="AN375" s="14"/>
      <c r="AO375" s="14"/>
      <c r="AP375" s="14"/>
      <c r="AQ375" s="14"/>
      <c r="AR375" s="14"/>
    </row>
    <row r="376" spans="1:44" s="27" customFormat="1">
      <c r="A376" s="6"/>
      <c r="B376" s="6"/>
      <c r="C376" s="3"/>
      <c r="D376" s="6"/>
      <c r="E376" s="54"/>
      <c r="F376" s="6"/>
      <c r="G376" s="6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15"/>
      <c r="AB376" s="3"/>
      <c r="AC376" s="3"/>
      <c r="AD376" s="3"/>
      <c r="AE376" s="3"/>
      <c r="AF376" s="3"/>
      <c r="AG376" s="3"/>
      <c r="AH376" s="3"/>
      <c r="AI376" s="15"/>
      <c r="AJ376" s="15"/>
      <c r="AK376" s="14"/>
      <c r="AL376" s="14"/>
      <c r="AM376" s="14"/>
      <c r="AN376" s="14"/>
      <c r="AO376" s="14"/>
      <c r="AP376" s="14"/>
      <c r="AQ376" s="14"/>
      <c r="AR376" s="14"/>
    </row>
    <row r="377" spans="1:44" s="27" customFormat="1">
      <c r="A377" s="6"/>
      <c r="B377" s="6"/>
      <c r="C377" s="3"/>
      <c r="D377" s="6"/>
      <c r="E377" s="54"/>
      <c r="F377" s="6"/>
      <c r="G377" s="6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15"/>
      <c r="AB377" s="3"/>
      <c r="AC377" s="3"/>
      <c r="AD377" s="3"/>
      <c r="AE377" s="3"/>
      <c r="AF377" s="3"/>
      <c r="AG377" s="3"/>
      <c r="AH377" s="3"/>
      <c r="AI377" s="15"/>
      <c r="AJ377" s="15"/>
      <c r="AK377" s="14"/>
      <c r="AL377" s="14"/>
      <c r="AM377" s="14"/>
      <c r="AN377" s="14"/>
      <c r="AO377" s="14"/>
      <c r="AP377" s="14"/>
      <c r="AQ377" s="14"/>
      <c r="AR377" s="14"/>
    </row>
    <row r="378" spans="1:44" s="27" customFormat="1">
      <c r="A378" s="6"/>
      <c r="B378" s="6"/>
      <c r="C378" s="3"/>
      <c r="D378" s="6"/>
      <c r="E378" s="54"/>
      <c r="F378" s="6"/>
      <c r="G378" s="6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15"/>
      <c r="AB378" s="3"/>
      <c r="AC378" s="3"/>
      <c r="AD378" s="3"/>
      <c r="AE378" s="3"/>
      <c r="AF378" s="3"/>
      <c r="AG378" s="3"/>
      <c r="AH378" s="3"/>
      <c r="AI378" s="15"/>
      <c r="AJ378" s="15"/>
      <c r="AK378" s="14"/>
      <c r="AL378" s="14"/>
      <c r="AM378" s="14"/>
      <c r="AN378" s="14"/>
      <c r="AO378" s="14"/>
      <c r="AP378" s="14"/>
      <c r="AQ378" s="14"/>
      <c r="AR378" s="14"/>
    </row>
    <row r="379" spans="1:44" s="27" customFormat="1">
      <c r="A379" s="6"/>
      <c r="B379" s="6"/>
      <c r="C379" s="3"/>
      <c r="D379" s="6"/>
      <c r="E379" s="54"/>
      <c r="F379" s="6"/>
      <c r="G379" s="6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15"/>
      <c r="AB379" s="3"/>
      <c r="AC379" s="3"/>
      <c r="AD379" s="3"/>
      <c r="AE379" s="3"/>
      <c r="AF379" s="3"/>
      <c r="AG379" s="3"/>
      <c r="AH379" s="3"/>
      <c r="AI379" s="15"/>
      <c r="AJ379" s="15"/>
      <c r="AK379" s="14"/>
      <c r="AL379" s="14"/>
      <c r="AM379" s="14"/>
      <c r="AN379" s="14"/>
      <c r="AO379" s="14"/>
      <c r="AP379" s="14"/>
      <c r="AQ379" s="14"/>
      <c r="AR379" s="14"/>
    </row>
    <row r="380" spans="1:44" s="27" customFormat="1">
      <c r="A380" s="6"/>
      <c r="B380" s="6"/>
      <c r="C380" s="3"/>
      <c r="D380" s="6"/>
      <c r="E380" s="54"/>
      <c r="F380" s="6"/>
      <c r="G380" s="6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15"/>
      <c r="AB380" s="3"/>
      <c r="AC380" s="3"/>
      <c r="AD380" s="3"/>
      <c r="AE380" s="3"/>
      <c r="AF380" s="3"/>
      <c r="AG380" s="3"/>
      <c r="AH380" s="3"/>
      <c r="AI380" s="15"/>
      <c r="AJ380" s="15"/>
      <c r="AK380" s="14"/>
      <c r="AL380" s="14"/>
      <c r="AM380" s="14"/>
      <c r="AN380" s="14"/>
      <c r="AO380" s="14"/>
      <c r="AP380" s="14"/>
      <c r="AQ380" s="14"/>
      <c r="AR380" s="14"/>
    </row>
    <row r="381" spans="1:44" s="27" customFormat="1">
      <c r="A381" s="6"/>
      <c r="B381" s="6"/>
      <c r="C381" s="3"/>
      <c r="D381" s="6"/>
      <c r="E381" s="54"/>
      <c r="F381" s="6"/>
      <c r="G381" s="6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15"/>
      <c r="AB381" s="3"/>
      <c r="AC381" s="3"/>
      <c r="AD381" s="3"/>
      <c r="AE381" s="3"/>
      <c r="AF381" s="3"/>
      <c r="AG381" s="3"/>
      <c r="AH381" s="3"/>
      <c r="AI381" s="15"/>
      <c r="AJ381" s="15"/>
      <c r="AK381" s="14"/>
      <c r="AL381" s="14"/>
      <c r="AM381" s="14"/>
      <c r="AN381" s="14"/>
      <c r="AO381" s="14"/>
      <c r="AP381" s="14"/>
      <c r="AQ381" s="14"/>
      <c r="AR381" s="14"/>
    </row>
    <row r="382" spans="1:44" s="27" customFormat="1">
      <c r="A382" s="6"/>
      <c r="B382" s="6"/>
      <c r="C382" s="3"/>
      <c r="D382" s="6"/>
      <c r="E382" s="54"/>
      <c r="F382" s="6"/>
      <c r="G382" s="6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15"/>
      <c r="AB382" s="3"/>
      <c r="AC382" s="3"/>
      <c r="AD382" s="3"/>
      <c r="AE382" s="3"/>
      <c r="AF382" s="3"/>
      <c r="AG382" s="3"/>
      <c r="AH382" s="3"/>
      <c r="AI382" s="15"/>
      <c r="AJ382" s="15"/>
      <c r="AK382" s="14"/>
      <c r="AL382" s="14"/>
      <c r="AM382" s="14"/>
      <c r="AN382" s="14"/>
      <c r="AO382" s="14"/>
      <c r="AP382" s="14"/>
      <c r="AQ382" s="14"/>
      <c r="AR382" s="14"/>
    </row>
    <row r="383" spans="1:44" s="27" customFormat="1">
      <c r="A383" s="6"/>
      <c r="B383" s="6"/>
      <c r="C383" s="3"/>
      <c r="D383" s="6"/>
      <c r="E383" s="54"/>
      <c r="F383" s="6"/>
      <c r="G383" s="6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15"/>
      <c r="AB383" s="3"/>
      <c r="AC383" s="3"/>
      <c r="AD383" s="3"/>
      <c r="AE383" s="3"/>
      <c r="AF383" s="3"/>
      <c r="AG383" s="3"/>
      <c r="AH383" s="3"/>
      <c r="AI383" s="15"/>
      <c r="AJ383" s="15"/>
      <c r="AK383" s="14"/>
      <c r="AL383" s="14"/>
      <c r="AM383" s="14"/>
      <c r="AN383" s="14"/>
      <c r="AO383" s="14"/>
      <c r="AP383" s="14"/>
      <c r="AQ383" s="14"/>
      <c r="AR383" s="14"/>
    </row>
    <row r="384" spans="1:44" s="27" customFormat="1">
      <c r="A384" s="6"/>
      <c r="B384" s="6"/>
      <c r="C384" s="3"/>
      <c r="D384" s="6"/>
      <c r="E384" s="54"/>
      <c r="F384" s="6"/>
      <c r="G384" s="6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15"/>
      <c r="AB384" s="3"/>
      <c r="AC384" s="3"/>
      <c r="AD384" s="3"/>
      <c r="AE384" s="3"/>
      <c r="AF384" s="3"/>
      <c r="AG384" s="3"/>
      <c r="AH384" s="3"/>
      <c r="AI384" s="15"/>
      <c r="AJ384" s="15"/>
      <c r="AK384" s="14"/>
      <c r="AL384" s="14"/>
      <c r="AM384" s="14"/>
      <c r="AN384" s="14"/>
      <c r="AO384" s="14"/>
      <c r="AP384" s="14"/>
      <c r="AQ384" s="14"/>
      <c r="AR384" s="14"/>
    </row>
    <row r="385" spans="1:44" s="27" customFormat="1">
      <c r="A385" s="6"/>
      <c r="B385" s="6"/>
      <c r="C385" s="3"/>
      <c r="D385" s="6"/>
      <c r="E385" s="54"/>
      <c r="F385" s="6"/>
      <c r="G385" s="6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15"/>
      <c r="AB385" s="3"/>
      <c r="AC385" s="3"/>
      <c r="AD385" s="3"/>
      <c r="AE385" s="3"/>
      <c r="AF385" s="3"/>
      <c r="AG385" s="3"/>
      <c r="AH385" s="3"/>
      <c r="AI385" s="15"/>
      <c r="AJ385" s="15"/>
      <c r="AK385" s="14"/>
      <c r="AL385" s="14"/>
      <c r="AM385" s="14"/>
      <c r="AN385" s="14"/>
      <c r="AO385" s="14"/>
      <c r="AP385" s="14"/>
      <c r="AQ385" s="14"/>
      <c r="AR385" s="14"/>
    </row>
    <row r="386" spans="1:44" s="27" customFormat="1">
      <c r="A386" s="6"/>
      <c r="B386" s="6"/>
      <c r="C386" s="3"/>
      <c r="D386" s="6"/>
      <c r="E386" s="54"/>
      <c r="F386" s="6"/>
      <c r="G386" s="6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15"/>
      <c r="AB386" s="3"/>
      <c r="AC386" s="3"/>
      <c r="AD386" s="3"/>
      <c r="AE386" s="3"/>
      <c r="AF386" s="3"/>
      <c r="AG386" s="3"/>
      <c r="AH386" s="3"/>
      <c r="AI386" s="15"/>
      <c r="AJ386" s="15"/>
      <c r="AK386" s="14"/>
      <c r="AL386" s="14"/>
      <c r="AM386" s="14"/>
      <c r="AN386" s="14"/>
      <c r="AO386" s="14"/>
      <c r="AP386" s="14"/>
      <c r="AQ386" s="14"/>
      <c r="AR386" s="14"/>
    </row>
    <row r="387" spans="1:44" s="27" customFormat="1">
      <c r="A387" s="6"/>
      <c r="B387" s="6"/>
      <c r="C387" s="3"/>
      <c r="D387" s="6"/>
      <c r="E387" s="54"/>
      <c r="F387" s="6"/>
      <c r="G387" s="6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15"/>
      <c r="AB387" s="3"/>
      <c r="AC387" s="3"/>
      <c r="AD387" s="3"/>
      <c r="AE387" s="3"/>
      <c r="AF387" s="3"/>
      <c r="AG387" s="3"/>
      <c r="AH387" s="3"/>
      <c r="AI387" s="15"/>
      <c r="AJ387" s="15"/>
      <c r="AK387" s="14"/>
      <c r="AL387" s="14"/>
      <c r="AM387" s="14"/>
      <c r="AN387" s="14"/>
      <c r="AO387" s="14"/>
      <c r="AP387" s="14"/>
      <c r="AQ387" s="14"/>
      <c r="AR387" s="14"/>
    </row>
    <row r="388" spans="1:44" s="27" customFormat="1">
      <c r="A388" s="6"/>
      <c r="B388" s="6"/>
      <c r="C388" s="3"/>
      <c r="D388" s="6"/>
      <c r="E388" s="54"/>
      <c r="F388" s="6"/>
      <c r="G388" s="6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15"/>
      <c r="AB388" s="3"/>
      <c r="AC388" s="3"/>
      <c r="AD388" s="3"/>
      <c r="AE388" s="3"/>
      <c r="AF388" s="3"/>
      <c r="AG388" s="3"/>
      <c r="AH388" s="3"/>
      <c r="AI388" s="15"/>
      <c r="AJ388" s="15"/>
      <c r="AK388" s="14"/>
      <c r="AL388" s="14"/>
      <c r="AM388" s="14"/>
      <c r="AN388" s="14"/>
      <c r="AO388" s="14"/>
      <c r="AP388" s="14"/>
      <c r="AQ388" s="14"/>
      <c r="AR388" s="14"/>
    </row>
    <row r="389" spans="1:44" s="27" customFormat="1">
      <c r="A389" s="6"/>
      <c r="B389" s="6"/>
      <c r="C389" s="3"/>
      <c r="D389" s="6"/>
      <c r="E389" s="54"/>
      <c r="F389" s="6"/>
      <c r="G389" s="6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15"/>
      <c r="AB389" s="3"/>
      <c r="AC389" s="3"/>
      <c r="AD389" s="3"/>
      <c r="AE389" s="3"/>
      <c r="AF389" s="3"/>
      <c r="AG389" s="3"/>
      <c r="AH389" s="3"/>
      <c r="AI389" s="15"/>
      <c r="AJ389" s="15"/>
      <c r="AK389" s="14"/>
      <c r="AL389" s="14"/>
      <c r="AM389" s="14"/>
      <c r="AN389" s="14"/>
      <c r="AO389" s="14"/>
      <c r="AP389" s="14"/>
      <c r="AQ389" s="14"/>
      <c r="AR389" s="14"/>
    </row>
    <row r="390" spans="1:44" s="27" customFormat="1">
      <c r="A390" s="6"/>
      <c r="B390" s="6"/>
      <c r="C390" s="3"/>
      <c r="D390" s="6"/>
      <c r="E390" s="54"/>
      <c r="F390" s="6"/>
      <c r="G390" s="6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15"/>
      <c r="AB390" s="3"/>
      <c r="AC390" s="3"/>
      <c r="AD390" s="3"/>
      <c r="AE390" s="3"/>
      <c r="AF390" s="3"/>
      <c r="AG390" s="3"/>
      <c r="AH390" s="3"/>
      <c r="AI390" s="15"/>
      <c r="AJ390" s="15"/>
      <c r="AK390" s="14"/>
      <c r="AL390" s="14"/>
      <c r="AM390" s="14"/>
      <c r="AN390" s="14"/>
      <c r="AO390" s="14"/>
      <c r="AP390" s="14"/>
      <c r="AQ390" s="14"/>
      <c r="AR390" s="14"/>
    </row>
    <row r="391" spans="1:44">
      <c r="E391" s="55"/>
      <c r="F391" s="6"/>
      <c r="G391" s="6"/>
      <c r="H391" s="1"/>
      <c r="I391" s="1"/>
      <c r="J391" s="1"/>
      <c r="K391" s="1"/>
      <c r="L391" s="3"/>
      <c r="M391" s="3"/>
      <c r="N391" s="3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50"/>
      <c r="AB391" s="1"/>
      <c r="AC391" s="1"/>
      <c r="AD391" s="3"/>
      <c r="AE391" s="3"/>
      <c r="AF391" s="3"/>
      <c r="AG391" s="3"/>
      <c r="AH391" s="1"/>
      <c r="AI391" s="50"/>
      <c r="AJ391" s="50"/>
      <c r="AK391" s="14"/>
      <c r="AL391" s="14"/>
      <c r="AM391" s="14"/>
      <c r="AN391" s="14"/>
      <c r="AO391" s="14"/>
      <c r="AP391" s="14"/>
      <c r="AQ391" s="14"/>
      <c r="AR391" s="14"/>
    </row>
    <row r="392" spans="1:44">
      <c r="E392" s="55"/>
      <c r="F392" s="6"/>
      <c r="G392" s="6"/>
      <c r="H392" s="1"/>
      <c r="I392" s="1"/>
      <c r="J392" s="1"/>
      <c r="K392" s="1"/>
      <c r="L392" s="3"/>
      <c r="M392" s="3"/>
      <c r="N392" s="3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50"/>
      <c r="AB392" s="1"/>
      <c r="AC392" s="1"/>
      <c r="AD392" s="3"/>
      <c r="AE392" s="3"/>
      <c r="AF392" s="3"/>
      <c r="AG392" s="3"/>
      <c r="AH392" s="1"/>
      <c r="AI392" s="50"/>
      <c r="AJ392" s="50"/>
      <c r="AK392" s="14"/>
      <c r="AL392" s="14"/>
      <c r="AM392" s="14"/>
      <c r="AN392" s="14"/>
      <c r="AO392" s="14"/>
      <c r="AP392" s="14"/>
      <c r="AQ392" s="14"/>
      <c r="AR392" s="14"/>
    </row>
    <row r="393" spans="1:44">
      <c r="E393" s="55"/>
      <c r="F393" s="6"/>
      <c r="G393" s="6"/>
      <c r="H393" s="1"/>
      <c r="I393" s="1"/>
      <c r="J393" s="1"/>
      <c r="K393" s="1"/>
      <c r="L393" s="3"/>
      <c r="M393" s="3"/>
      <c r="N393" s="3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50"/>
      <c r="AB393" s="1"/>
      <c r="AC393" s="1"/>
      <c r="AD393" s="3"/>
      <c r="AE393" s="3"/>
      <c r="AF393" s="3"/>
      <c r="AG393" s="3"/>
      <c r="AH393" s="1"/>
      <c r="AI393" s="50"/>
      <c r="AJ393" s="50"/>
      <c r="AK393" s="14"/>
      <c r="AL393" s="14"/>
      <c r="AM393" s="14"/>
      <c r="AN393" s="14"/>
      <c r="AO393" s="14"/>
      <c r="AP393" s="14"/>
      <c r="AQ393" s="14"/>
      <c r="AR393" s="14"/>
    </row>
    <row r="394" spans="1:44">
      <c r="E394" s="55"/>
      <c r="F394" s="6"/>
      <c r="G394" s="6"/>
      <c r="H394" s="1"/>
      <c r="I394" s="1"/>
      <c r="J394" s="1"/>
      <c r="K394" s="1"/>
      <c r="L394" s="3"/>
      <c r="M394" s="3"/>
      <c r="N394" s="3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50"/>
      <c r="AB394" s="1"/>
      <c r="AC394" s="1"/>
      <c r="AD394" s="3"/>
      <c r="AE394" s="3"/>
      <c r="AF394" s="3"/>
      <c r="AG394" s="3"/>
      <c r="AH394" s="1"/>
      <c r="AI394" s="50"/>
      <c r="AJ394" s="50"/>
      <c r="AK394" s="14"/>
      <c r="AL394" s="14"/>
      <c r="AM394" s="14"/>
      <c r="AN394" s="14"/>
      <c r="AO394" s="14"/>
      <c r="AP394" s="14"/>
      <c r="AQ394" s="14"/>
      <c r="AR394" s="14"/>
    </row>
    <row r="395" spans="1:44">
      <c r="E395" s="55"/>
      <c r="F395" s="6"/>
      <c r="G395" s="6"/>
      <c r="H395" s="1"/>
      <c r="I395" s="1"/>
      <c r="J395" s="1"/>
      <c r="K395" s="1"/>
      <c r="L395" s="3"/>
      <c r="M395" s="3"/>
      <c r="N395" s="3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50"/>
      <c r="AB395" s="1"/>
      <c r="AC395" s="1"/>
      <c r="AD395" s="3"/>
      <c r="AE395" s="3"/>
      <c r="AF395" s="3"/>
      <c r="AG395" s="3"/>
      <c r="AH395" s="1"/>
      <c r="AI395" s="50"/>
      <c r="AJ395" s="50"/>
      <c r="AK395" s="14"/>
      <c r="AL395" s="14"/>
      <c r="AM395" s="14"/>
      <c r="AN395" s="14"/>
      <c r="AO395" s="14"/>
      <c r="AP395" s="14"/>
      <c r="AQ395" s="14"/>
      <c r="AR395" s="14"/>
    </row>
    <row r="396" spans="1:44">
      <c r="E396" s="55"/>
      <c r="F396" s="6"/>
      <c r="G396" s="6"/>
      <c r="H396" s="1"/>
      <c r="I396" s="1"/>
      <c r="J396" s="1"/>
      <c r="K396" s="1"/>
      <c r="L396" s="3"/>
      <c r="M396" s="3"/>
      <c r="N396" s="3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50"/>
      <c r="AB396" s="1"/>
      <c r="AC396" s="1"/>
      <c r="AD396" s="3"/>
      <c r="AE396" s="3"/>
      <c r="AF396" s="3"/>
      <c r="AG396" s="3"/>
      <c r="AH396" s="1"/>
      <c r="AI396" s="50"/>
      <c r="AJ396" s="50"/>
      <c r="AK396" s="14"/>
      <c r="AL396" s="14"/>
      <c r="AM396" s="14"/>
      <c r="AN396" s="14"/>
      <c r="AO396" s="14"/>
      <c r="AP396" s="14"/>
      <c r="AQ396" s="14"/>
      <c r="AR396" s="14"/>
    </row>
    <row r="397" spans="1:44">
      <c r="E397" s="55"/>
      <c r="F397" s="6"/>
      <c r="G397" s="6"/>
      <c r="H397" s="1"/>
      <c r="I397" s="1"/>
      <c r="J397" s="1"/>
      <c r="K397" s="1"/>
      <c r="L397" s="3"/>
      <c r="M397" s="3"/>
      <c r="N397" s="3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50"/>
      <c r="AB397" s="1"/>
      <c r="AC397" s="1"/>
      <c r="AD397" s="3"/>
      <c r="AE397" s="3"/>
      <c r="AF397" s="3"/>
      <c r="AG397" s="3"/>
      <c r="AH397" s="1"/>
      <c r="AI397" s="50"/>
      <c r="AJ397" s="50"/>
      <c r="AK397" s="14"/>
      <c r="AL397" s="14"/>
      <c r="AM397" s="14"/>
      <c r="AN397" s="14"/>
      <c r="AO397" s="14"/>
      <c r="AP397" s="14"/>
      <c r="AQ397" s="14"/>
      <c r="AR397" s="14"/>
    </row>
    <row r="398" spans="1:44">
      <c r="E398" s="55"/>
      <c r="F398" s="6"/>
      <c r="G398" s="6"/>
      <c r="H398" s="1"/>
      <c r="I398" s="1"/>
      <c r="J398" s="1"/>
      <c r="K398" s="1"/>
      <c r="L398" s="3"/>
      <c r="M398" s="3"/>
      <c r="N398" s="3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50"/>
      <c r="AB398" s="1"/>
      <c r="AC398" s="1"/>
      <c r="AD398" s="3"/>
      <c r="AE398" s="3"/>
      <c r="AF398" s="3"/>
      <c r="AG398" s="3"/>
      <c r="AH398" s="1"/>
      <c r="AI398" s="50"/>
      <c r="AJ398" s="50"/>
      <c r="AK398" s="14"/>
      <c r="AL398" s="14"/>
      <c r="AM398" s="14"/>
      <c r="AN398" s="14"/>
      <c r="AO398" s="14"/>
      <c r="AP398" s="14"/>
      <c r="AQ398" s="14"/>
      <c r="AR398" s="14"/>
    </row>
    <row r="399" spans="1:44">
      <c r="E399" s="55"/>
      <c r="F399" s="6"/>
      <c r="G399" s="6"/>
      <c r="H399" s="1"/>
      <c r="I399" s="1"/>
      <c r="J399" s="1"/>
      <c r="K399" s="1"/>
      <c r="L399" s="3"/>
      <c r="M399" s="3"/>
      <c r="N399" s="3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50"/>
      <c r="AB399" s="1"/>
      <c r="AC399" s="1"/>
      <c r="AD399" s="3"/>
      <c r="AE399" s="3"/>
      <c r="AF399" s="3"/>
      <c r="AG399" s="3"/>
      <c r="AH399" s="1"/>
      <c r="AI399" s="50"/>
      <c r="AJ399" s="50"/>
      <c r="AK399" s="14"/>
      <c r="AL399" s="14"/>
      <c r="AM399" s="14"/>
      <c r="AN399" s="14"/>
      <c r="AO399" s="14"/>
      <c r="AP399" s="14"/>
      <c r="AQ399" s="14"/>
      <c r="AR399" s="14"/>
    </row>
    <row r="400" spans="1:44">
      <c r="E400" s="55"/>
      <c r="F400" s="6"/>
      <c r="G400" s="6"/>
      <c r="H400" s="1"/>
      <c r="I400" s="1"/>
      <c r="J400" s="1"/>
      <c r="K400" s="1"/>
      <c r="L400" s="3"/>
      <c r="M400" s="3"/>
      <c r="N400" s="3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50"/>
      <c r="AB400" s="1"/>
      <c r="AC400" s="1"/>
      <c r="AD400" s="3"/>
      <c r="AE400" s="3"/>
      <c r="AF400" s="3"/>
      <c r="AG400" s="3"/>
      <c r="AH400" s="1"/>
      <c r="AI400" s="50"/>
      <c r="AJ400" s="50"/>
      <c r="AK400" s="14"/>
      <c r="AL400" s="14"/>
      <c r="AM400" s="14"/>
      <c r="AN400" s="14"/>
      <c r="AO400" s="14"/>
      <c r="AP400" s="14"/>
      <c r="AQ400" s="14"/>
      <c r="AR400" s="14"/>
    </row>
    <row r="401" spans="5:44">
      <c r="E401" s="55"/>
      <c r="F401" s="6"/>
      <c r="G401" s="6"/>
      <c r="H401" s="1"/>
      <c r="I401" s="1"/>
      <c r="J401" s="1"/>
      <c r="K401" s="1"/>
      <c r="L401" s="3"/>
      <c r="M401" s="3"/>
      <c r="N401" s="3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50"/>
      <c r="AB401" s="1"/>
      <c r="AC401" s="1"/>
      <c r="AD401" s="3"/>
      <c r="AE401" s="3"/>
      <c r="AF401" s="3"/>
      <c r="AG401" s="3"/>
      <c r="AH401" s="1"/>
      <c r="AI401" s="50"/>
      <c r="AJ401" s="50"/>
      <c r="AK401" s="14"/>
      <c r="AL401" s="14"/>
      <c r="AM401" s="14"/>
      <c r="AN401" s="14"/>
      <c r="AO401" s="14"/>
      <c r="AP401" s="14"/>
      <c r="AQ401" s="14"/>
      <c r="AR401" s="14"/>
    </row>
    <row r="402" spans="5:44">
      <c r="E402" s="55"/>
      <c r="F402" s="6"/>
      <c r="G402" s="6"/>
      <c r="H402" s="1"/>
      <c r="I402" s="1"/>
      <c r="J402" s="1"/>
      <c r="K402" s="1"/>
      <c r="L402" s="3"/>
      <c r="M402" s="3"/>
      <c r="N402" s="3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50"/>
      <c r="AB402" s="1"/>
      <c r="AC402" s="1"/>
      <c r="AD402" s="3"/>
      <c r="AE402" s="3"/>
      <c r="AF402" s="3"/>
      <c r="AG402" s="3"/>
      <c r="AH402" s="1"/>
      <c r="AI402" s="50"/>
      <c r="AJ402" s="50"/>
      <c r="AK402" s="14"/>
      <c r="AL402" s="14"/>
      <c r="AM402" s="14"/>
      <c r="AN402" s="14"/>
      <c r="AO402" s="14"/>
      <c r="AP402" s="14"/>
      <c r="AQ402" s="14"/>
      <c r="AR402" s="14"/>
    </row>
    <row r="403" spans="5:44">
      <c r="E403" s="55"/>
      <c r="F403" s="6"/>
      <c r="G403" s="6"/>
      <c r="H403" s="1"/>
      <c r="I403" s="1"/>
      <c r="J403" s="1"/>
      <c r="K403" s="1"/>
      <c r="L403" s="3"/>
      <c r="M403" s="3"/>
      <c r="N403" s="3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50"/>
      <c r="AB403" s="1"/>
      <c r="AC403" s="1"/>
      <c r="AD403" s="3"/>
      <c r="AE403" s="3"/>
      <c r="AF403" s="3"/>
      <c r="AG403" s="3"/>
      <c r="AH403" s="1"/>
      <c r="AI403" s="50"/>
      <c r="AJ403" s="50"/>
      <c r="AK403" s="14"/>
      <c r="AL403" s="14"/>
      <c r="AM403" s="14"/>
      <c r="AN403" s="14"/>
      <c r="AO403" s="14"/>
      <c r="AP403" s="14"/>
      <c r="AQ403" s="14"/>
      <c r="AR403" s="14"/>
    </row>
    <row r="404" spans="5:44">
      <c r="E404" s="55"/>
      <c r="F404" s="6"/>
      <c r="G404" s="6"/>
      <c r="H404" s="1"/>
      <c r="I404" s="1"/>
      <c r="J404" s="1"/>
      <c r="K404" s="1"/>
      <c r="L404" s="3"/>
      <c r="M404" s="3"/>
      <c r="N404" s="3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50"/>
      <c r="AB404" s="1"/>
      <c r="AC404" s="1"/>
      <c r="AD404" s="3"/>
      <c r="AE404" s="3"/>
      <c r="AF404" s="3"/>
      <c r="AG404" s="3"/>
      <c r="AH404" s="1"/>
      <c r="AI404" s="50"/>
      <c r="AJ404" s="50"/>
      <c r="AK404" s="14"/>
      <c r="AL404" s="14"/>
      <c r="AM404" s="14"/>
      <c r="AN404" s="14"/>
      <c r="AO404" s="14"/>
      <c r="AP404" s="14"/>
      <c r="AQ404" s="14"/>
      <c r="AR404" s="14"/>
    </row>
    <row r="405" spans="5:44">
      <c r="E405" s="55"/>
      <c r="F405" s="6"/>
      <c r="G405" s="6"/>
      <c r="H405" s="1"/>
      <c r="I405" s="1"/>
      <c r="J405" s="1"/>
      <c r="K405" s="1"/>
      <c r="L405" s="3"/>
      <c r="M405" s="3"/>
      <c r="N405" s="3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50"/>
      <c r="AB405" s="1"/>
      <c r="AC405" s="1"/>
      <c r="AD405" s="3"/>
      <c r="AE405" s="3"/>
      <c r="AF405" s="3"/>
      <c r="AG405" s="3"/>
      <c r="AH405" s="1"/>
      <c r="AI405" s="50"/>
      <c r="AJ405" s="50"/>
      <c r="AK405" s="14"/>
      <c r="AL405" s="14"/>
      <c r="AM405" s="14"/>
      <c r="AN405" s="14"/>
      <c r="AO405" s="14"/>
      <c r="AP405" s="14"/>
      <c r="AQ405" s="14"/>
      <c r="AR405" s="14"/>
    </row>
    <row r="406" spans="5:44">
      <c r="E406" s="55"/>
      <c r="F406" s="6"/>
      <c r="G406" s="6"/>
      <c r="H406" s="1"/>
      <c r="I406" s="1"/>
      <c r="J406" s="1"/>
      <c r="K406" s="1"/>
      <c r="L406" s="3"/>
      <c r="M406" s="3"/>
      <c r="N406" s="3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50"/>
      <c r="AB406" s="1"/>
      <c r="AC406" s="1"/>
      <c r="AD406" s="3"/>
      <c r="AE406" s="3"/>
      <c r="AF406" s="3"/>
      <c r="AG406" s="3"/>
      <c r="AH406" s="1"/>
      <c r="AI406" s="50"/>
      <c r="AJ406" s="50"/>
      <c r="AK406" s="14"/>
      <c r="AL406" s="14"/>
      <c r="AM406" s="14"/>
      <c r="AN406" s="14"/>
      <c r="AO406" s="14"/>
      <c r="AP406" s="14"/>
      <c r="AQ406" s="14"/>
      <c r="AR406" s="14"/>
    </row>
    <row r="407" spans="5:44">
      <c r="E407" s="55"/>
      <c r="F407" s="6"/>
      <c r="G407" s="6"/>
      <c r="H407" s="1"/>
      <c r="I407" s="1"/>
      <c r="J407" s="1"/>
      <c r="K407" s="1"/>
      <c r="L407" s="3"/>
      <c r="M407" s="3"/>
      <c r="N407" s="3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50"/>
      <c r="AB407" s="1"/>
      <c r="AC407" s="1"/>
      <c r="AD407" s="3"/>
      <c r="AE407" s="3"/>
      <c r="AF407" s="3"/>
      <c r="AG407" s="3"/>
      <c r="AH407" s="1"/>
      <c r="AI407" s="50"/>
      <c r="AJ407" s="50"/>
      <c r="AK407" s="14"/>
      <c r="AL407" s="14"/>
      <c r="AM407" s="14"/>
      <c r="AN407" s="14"/>
      <c r="AO407" s="14"/>
      <c r="AP407" s="14"/>
      <c r="AQ407" s="14"/>
      <c r="AR407" s="14"/>
    </row>
    <row r="408" spans="5:44">
      <c r="E408" s="55"/>
      <c r="F408" s="6"/>
      <c r="G408" s="6"/>
      <c r="H408" s="1"/>
      <c r="I408" s="1"/>
      <c r="J408" s="1"/>
      <c r="K408" s="1"/>
      <c r="L408" s="3"/>
      <c r="M408" s="3"/>
      <c r="N408" s="3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50"/>
      <c r="AB408" s="1"/>
      <c r="AC408" s="1"/>
      <c r="AD408" s="3"/>
      <c r="AE408" s="3"/>
      <c r="AF408" s="3"/>
      <c r="AG408" s="3"/>
      <c r="AH408" s="1"/>
      <c r="AI408" s="50"/>
      <c r="AJ408" s="50"/>
      <c r="AK408" s="14"/>
      <c r="AL408" s="14"/>
      <c r="AM408" s="14"/>
      <c r="AN408" s="14"/>
      <c r="AO408" s="14"/>
      <c r="AP408" s="14"/>
      <c r="AQ408" s="14"/>
      <c r="AR408" s="14"/>
    </row>
    <row r="409" spans="5:44">
      <c r="E409" s="55"/>
      <c r="F409" s="6"/>
      <c r="G409" s="6"/>
      <c r="H409" s="1"/>
      <c r="I409" s="1"/>
      <c r="J409" s="1"/>
      <c r="K409" s="1"/>
      <c r="L409" s="3"/>
      <c r="M409" s="3"/>
      <c r="N409" s="3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50"/>
      <c r="AB409" s="1"/>
      <c r="AC409" s="1"/>
      <c r="AD409" s="3"/>
      <c r="AE409" s="3"/>
      <c r="AF409" s="3"/>
      <c r="AG409" s="3"/>
      <c r="AH409" s="1"/>
      <c r="AI409" s="50"/>
      <c r="AJ409" s="50"/>
      <c r="AK409" s="14"/>
      <c r="AL409" s="14"/>
      <c r="AM409" s="14"/>
      <c r="AN409" s="14"/>
      <c r="AO409" s="14"/>
      <c r="AP409" s="14"/>
      <c r="AQ409" s="14"/>
      <c r="AR409" s="14"/>
    </row>
    <row r="410" spans="5:44">
      <c r="E410" s="55"/>
      <c r="F410" s="6"/>
      <c r="G410" s="6"/>
      <c r="H410" s="1"/>
      <c r="I410" s="1"/>
      <c r="J410" s="1"/>
      <c r="K410" s="1"/>
      <c r="L410" s="3"/>
      <c r="M410" s="3"/>
      <c r="N410" s="3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50"/>
      <c r="AB410" s="1"/>
      <c r="AC410" s="1"/>
      <c r="AD410" s="3"/>
      <c r="AE410" s="3"/>
      <c r="AF410" s="3"/>
      <c r="AG410" s="3"/>
      <c r="AH410" s="1"/>
      <c r="AI410" s="50"/>
      <c r="AJ410" s="50"/>
      <c r="AK410" s="14"/>
      <c r="AL410" s="14"/>
      <c r="AM410" s="14"/>
      <c r="AN410" s="14"/>
      <c r="AO410" s="14"/>
      <c r="AP410" s="14"/>
      <c r="AQ410" s="14"/>
      <c r="AR410" s="14"/>
    </row>
    <row r="411" spans="5:44">
      <c r="E411" s="55"/>
      <c r="F411" s="6"/>
      <c r="G411" s="6"/>
      <c r="H411" s="1"/>
      <c r="I411" s="1"/>
      <c r="J411" s="1"/>
      <c r="K411" s="1"/>
      <c r="L411" s="3"/>
      <c r="M411" s="3"/>
      <c r="N411" s="3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50"/>
      <c r="AB411" s="1"/>
      <c r="AC411" s="1"/>
      <c r="AD411" s="3"/>
      <c r="AE411" s="3"/>
      <c r="AF411" s="3"/>
      <c r="AG411" s="3"/>
      <c r="AH411" s="1"/>
      <c r="AI411" s="50"/>
      <c r="AJ411" s="50"/>
      <c r="AK411" s="14"/>
      <c r="AL411" s="14"/>
      <c r="AM411" s="14"/>
      <c r="AN411" s="14"/>
      <c r="AO411" s="14"/>
      <c r="AP411" s="14"/>
      <c r="AQ411" s="14"/>
      <c r="AR411" s="14"/>
    </row>
    <row r="412" spans="5:44">
      <c r="E412" s="55"/>
      <c r="F412" s="6"/>
      <c r="G412" s="6"/>
      <c r="H412" s="1"/>
      <c r="I412" s="1"/>
      <c r="J412" s="1"/>
      <c r="K412" s="1"/>
      <c r="L412" s="3"/>
      <c r="M412" s="3"/>
      <c r="N412" s="3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50"/>
      <c r="AB412" s="1"/>
      <c r="AC412" s="1"/>
      <c r="AD412" s="3"/>
      <c r="AE412" s="3"/>
      <c r="AF412" s="3"/>
      <c r="AG412" s="3"/>
      <c r="AH412" s="1"/>
      <c r="AI412" s="50"/>
      <c r="AJ412" s="50"/>
      <c r="AK412" s="14"/>
      <c r="AL412" s="14"/>
      <c r="AM412" s="14"/>
      <c r="AN412" s="14"/>
      <c r="AO412" s="14"/>
      <c r="AP412" s="14"/>
      <c r="AQ412" s="14"/>
      <c r="AR412" s="14"/>
    </row>
    <row r="413" spans="5:44">
      <c r="E413" s="55"/>
      <c r="F413" s="6"/>
      <c r="G413" s="6"/>
      <c r="H413" s="1"/>
      <c r="I413" s="1"/>
      <c r="J413" s="1"/>
      <c r="K413" s="1"/>
      <c r="L413" s="3"/>
      <c r="M413" s="3"/>
      <c r="N413" s="3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50"/>
      <c r="AB413" s="1"/>
      <c r="AC413" s="1"/>
      <c r="AD413" s="3"/>
      <c r="AE413" s="3"/>
      <c r="AF413" s="3"/>
      <c r="AG413" s="3"/>
      <c r="AH413" s="1"/>
      <c r="AI413" s="50"/>
      <c r="AJ413" s="50"/>
      <c r="AK413" s="14"/>
      <c r="AL413" s="14"/>
      <c r="AM413" s="14"/>
      <c r="AN413" s="14"/>
      <c r="AO413" s="14"/>
      <c r="AP413" s="14"/>
      <c r="AQ413" s="14"/>
      <c r="AR413" s="14"/>
    </row>
    <row r="414" spans="5:44">
      <c r="E414" s="55"/>
      <c r="F414" s="6"/>
      <c r="G414" s="6"/>
      <c r="H414" s="1"/>
      <c r="I414" s="1"/>
      <c r="J414" s="1"/>
      <c r="K414" s="1"/>
      <c r="L414" s="3"/>
      <c r="M414" s="3"/>
      <c r="N414" s="3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50"/>
      <c r="AB414" s="1"/>
      <c r="AC414" s="1"/>
      <c r="AD414" s="3"/>
      <c r="AE414" s="3"/>
      <c r="AF414" s="3"/>
      <c r="AG414" s="3"/>
      <c r="AH414" s="1"/>
      <c r="AI414" s="50"/>
      <c r="AJ414" s="50"/>
      <c r="AK414" s="14"/>
      <c r="AL414" s="14"/>
      <c r="AM414" s="14"/>
      <c r="AN414" s="14"/>
      <c r="AO414" s="14"/>
      <c r="AP414" s="14"/>
      <c r="AQ414" s="14"/>
      <c r="AR414" s="14"/>
    </row>
    <row r="415" spans="5:44">
      <c r="E415" s="55"/>
      <c r="F415" s="6"/>
      <c r="G415" s="6"/>
      <c r="H415" s="1"/>
      <c r="I415" s="1"/>
      <c r="J415" s="1"/>
      <c r="K415" s="1"/>
      <c r="L415" s="3"/>
      <c r="M415" s="3"/>
      <c r="N415" s="3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50"/>
      <c r="AB415" s="1"/>
      <c r="AC415" s="1"/>
      <c r="AD415" s="3"/>
      <c r="AE415" s="3"/>
      <c r="AF415" s="3"/>
      <c r="AG415" s="3"/>
      <c r="AH415" s="1"/>
      <c r="AI415" s="50"/>
      <c r="AJ415" s="50"/>
      <c r="AK415" s="14"/>
      <c r="AL415" s="14"/>
      <c r="AM415" s="14"/>
      <c r="AN415" s="14"/>
      <c r="AO415" s="14"/>
      <c r="AP415" s="14"/>
      <c r="AQ415" s="14"/>
      <c r="AR415" s="14"/>
    </row>
    <row r="416" spans="5:44">
      <c r="E416" s="55"/>
      <c r="F416" s="6"/>
      <c r="G416" s="6"/>
      <c r="H416" s="1"/>
      <c r="I416" s="1"/>
      <c r="J416" s="1"/>
      <c r="K416" s="1"/>
      <c r="L416" s="3"/>
      <c r="M416" s="3"/>
      <c r="N416" s="3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50"/>
      <c r="AB416" s="1"/>
      <c r="AC416" s="1"/>
      <c r="AD416" s="3"/>
      <c r="AE416" s="3"/>
      <c r="AF416" s="3"/>
      <c r="AG416" s="3"/>
      <c r="AH416" s="1"/>
      <c r="AI416" s="50"/>
      <c r="AJ416" s="50"/>
      <c r="AK416" s="14"/>
      <c r="AL416" s="14"/>
      <c r="AM416" s="14"/>
      <c r="AN416" s="14"/>
      <c r="AO416" s="14"/>
      <c r="AP416" s="14"/>
      <c r="AQ416" s="14"/>
      <c r="AR416" s="14"/>
    </row>
    <row r="417" spans="5:44">
      <c r="E417" s="55"/>
      <c r="F417" s="6"/>
      <c r="G417" s="6"/>
      <c r="H417" s="1"/>
      <c r="I417" s="1"/>
      <c r="J417" s="1"/>
      <c r="K417" s="1"/>
      <c r="L417" s="3"/>
      <c r="M417" s="3"/>
      <c r="N417" s="3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50"/>
      <c r="AB417" s="1"/>
      <c r="AC417" s="1"/>
      <c r="AD417" s="3"/>
      <c r="AE417" s="3"/>
      <c r="AF417" s="3"/>
      <c r="AG417" s="3"/>
      <c r="AH417" s="1"/>
      <c r="AI417" s="50"/>
      <c r="AJ417" s="50"/>
      <c r="AK417" s="14"/>
      <c r="AL417" s="14"/>
      <c r="AM417" s="14"/>
      <c r="AN417" s="14"/>
      <c r="AO417" s="14"/>
      <c r="AP417" s="14"/>
      <c r="AQ417" s="14"/>
      <c r="AR417" s="14"/>
    </row>
    <row r="418" spans="5:44">
      <c r="E418" s="55"/>
      <c r="F418" s="6"/>
      <c r="G418" s="6"/>
      <c r="H418" s="1"/>
      <c r="I418" s="1"/>
      <c r="J418" s="1"/>
      <c r="K418" s="1"/>
      <c r="L418" s="3"/>
      <c r="M418" s="3"/>
      <c r="N418" s="3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50"/>
      <c r="AB418" s="1"/>
      <c r="AC418" s="1"/>
      <c r="AD418" s="3"/>
      <c r="AE418" s="3"/>
      <c r="AF418" s="3"/>
      <c r="AG418" s="3"/>
      <c r="AH418" s="1"/>
      <c r="AI418" s="50"/>
      <c r="AJ418" s="50"/>
      <c r="AK418" s="14"/>
      <c r="AL418" s="14"/>
      <c r="AM418" s="14"/>
      <c r="AN418" s="14"/>
      <c r="AO418" s="14"/>
      <c r="AP418" s="14"/>
      <c r="AQ418" s="14"/>
      <c r="AR418" s="14"/>
    </row>
    <row r="419" spans="5:44">
      <c r="E419" s="55"/>
      <c r="F419" s="6"/>
      <c r="G419" s="6"/>
      <c r="H419" s="1"/>
      <c r="I419" s="1"/>
      <c r="J419" s="1"/>
      <c r="K419" s="1"/>
      <c r="L419" s="3"/>
      <c r="M419" s="3"/>
      <c r="N419" s="3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50"/>
      <c r="AB419" s="1"/>
      <c r="AC419" s="1"/>
      <c r="AD419" s="3"/>
      <c r="AE419" s="3"/>
      <c r="AF419" s="3"/>
      <c r="AG419" s="3"/>
      <c r="AH419" s="1"/>
      <c r="AI419" s="50"/>
      <c r="AJ419" s="50"/>
      <c r="AK419" s="14"/>
      <c r="AL419" s="14"/>
      <c r="AM419" s="14"/>
      <c r="AN419" s="14"/>
      <c r="AO419" s="14"/>
      <c r="AP419" s="14"/>
      <c r="AQ419" s="14"/>
      <c r="AR419" s="14"/>
    </row>
    <row r="420" spans="5:44">
      <c r="E420" s="55"/>
      <c r="F420" s="6"/>
      <c r="G420" s="6"/>
      <c r="H420" s="1"/>
      <c r="I420" s="1"/>
      <c r="J420" s="1"/>
      <c r="K420" s="1"/>
      <c r="L420" s="3"/>
      <c r="M420" s="3"/>
      <c r="N420" s="3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50"/>
      <c r="AB420" s="1"/>
      <c r="AC420" s="1"/>
      <c r="AD420" s="3"/>
      <c r="AE420" s="3"/>
      <c r="AF420" s="3"/>
      <c r="AG420" s="3"/>
      <c r="AH420" s="1"/>
      <c r="AI420" s="50"/>
      <c r="AJ420" s="50"/>
      <c r="AK420" s="14"/>
      <c r="AL420" s="14"/>
      <c r="AM420" s="14"/>
      <c r="AN420" s="14"/>
      <c r="AO420" s="14"/>
      <c r="AP420" s="14"/>
      <c r="AQ420" s="14"/>
      <c r="AR420" s="14"/>
    </row>
    <row r="421" spans="5:44">
      <c r="E421" s="55"/>
      <c r="F421" s="6"/>
      <c r="G421" s="6"/>
      <c r="H421" s="1"/>
      <c r="I421" s="1"/>
      <c r="J421" s="1"/>
      <c r="K421" s="1"/>
      <c r="L421" s="3"/>
      <c r="M421" s="3"/>
      <c r="N421" s="3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50"/>
      <c r="AB421" s="1"/>
      <c r="AC421" s="1"/>
      <c r="AD421" s="3"/>
      <c r="AE421" s="3"/>
      <c r="AF421" s="3"/>
      <c r="AG421" s="3"/>
      <c r="AH421" s="1"/>
      <c r="AI421" s="50"/>
      <c r="AJ421" s="50"/>
      <c r="AK421" s="14"/>
      <c r="AL421" s="14"/>
      <c r="AM421" s="14"/>
      <c r="AN421" s="14"/>
      <c r="AO421" s="14"/>
      <c r="AP421" s="14"/>
      <c r="AQ421" s="14"/>
      <c r="AR421" s="14"/>
    </row>
    <row r="422" spans="5:44">
      <c r="E422" s="55"/>
      <c r="F422" s="6"/>
      <c r="G422" s="6"/>
      <c r="H422" s="1"/>
      <c r="I422" s="1"/>
      <c r="J422" s="1"/>
      <c r="K422" s="1"/>
      <c r="L422" s="3"/>
      <c r="M422" s="3"/>
      <c r="N422" s="3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50"/>
      <c r="AB422" s="1"/>
      <c r="AC422" s="1"/>
      <c r="AD422" s="3"/>
      <c r="AE422" s="3"/>
      <c r="AF422" s="3"/>
      <c r="AG422" s="3"/>
      <c r="AH422" s="1"/>
      <c r="AI422" s="50"/>
      <c r="AJ422" s="50"/>
      <c r="AK422" s="14"/>
      <c r="AL422" s="14"/>
      <c r="AM422" s="14"/>
      <c r="AN422" s="14"/>
      <c r="AO422" s="14"/>
      <c r="AP422" s="14"/>
      <c r="AQ422" s="14"/>
      <c r="AR422" s="14"/>
    </row>
    <row r="423" spans="5:44">
      <c r="E423" s="55"/>
      <c r="F423" s="6"/>
      <c r="G423" s="6"/>
      <c r="H423" s="1"/>
      <c r="I423" s="1"/>
      <c r="J423" s="1"/>
      <c r="K423" s="1"/>
      <c r="L423" s="3"/>
      <c r="M423" s="3"/>
      <c r="N423" s="3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50"/>
      <c r="AB423" s="1"/>
      <c r="AC423" s="1"/>
      <c r="AD423" s="3"/>
      <c r="AE423" s="3"/>
      <c r="AF423" s="3"/>
      <c r="AG423" s="3"/>
      <c r="AH423" s="1"/>
      <c r="AI423" s="50"/>
      <c r="AJ423" s="50"/>
      <c r="AK423" s="14"/>
      <c r="AL423" s="14"/>
      <c r="AM423" s="14"/>
      <c r="AN423" s="14"/>
      <c r="AO423" s="14"/>
      <c r="AP423" s="14"/>
      <c r="AQ423" s="14"/>
      <c r="AR423" s="14"/>
    </row>
    <row r="424" spans="5:44">
      <c r="E424" s="55"/>
      <c r="F424" s="6"/>
      <c r="G424" s="6"/>
      <c r="H424" s="1"/>
      <c r="I424" s="1"/>
      <c r="J424" s="1"/>
      <c r="K424" s="1"/>
      <c r="L424" s="3"/>
      <c r="M424" s="3"/>
      <c r="N424" s="3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50"/>
      <c r="AB424" s="1"/>
      <c r="AC424" s="1"/>
      <c r="AD424" s="3"/>
      <c r="AE424" s="3"/>
      <c r="AF424" s="3"/>
      <c r="AG424" s="3"/>
      <c r="AH424" s="1"/>
      <c r="AI424" s="50"/>
      <c r="AJ424" s="50"/>
      <c r="AK424" s="14"/>
      <c r="AL424" s="14"/>
      <c r="AM424" s="14"/>
      <c r="AN424" s="14"/>
      <c r="AO424" s="14"/>
      <c r="AP424" s="14"/>
      <c r="AQ424" s="14"/>
      <c r="AR424" s="14"/>
    </row>
    <row r="425" spans="5:44">
      <c r="E425" s="55"/>
      <c r="F425" s="6"/>
      <c r="G425" s="6"/>
      <c r="H425" s="1"/>
      <c r="I425" s="1"/>
      <c r="J425" s="1"/>
      <c r="K425" s="1"/>
      <c r="L425" s="3"/>
      <c r="M425" s="3"/>
      <c r="N425" s="3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50"/>
      <c r="AB425" s="1"/>
      <c r="AC425" s="1"/>
      <c r="AD425" s="3"/>
      <c r="AE425" s="3"/>
      <c r="AF425" s="3"/>
      <c r="AG425" s="3"/>
      <c r="AH425" s="1"/>
      <c r="AI425" s="50"/>
      <c r="AJ425" s="50"/>
      <c r="AK425" s="14"/>
      <c r="AL425" s="14"/>
      <c r="AM425" s="14"/>
      <c r="AN425" s="14"/>
      <c r="AO425" s="14"/>
      <c r="AP425" s="14"/>
      <c r="AQ425" s="14"/>
      <c r="AR425" s="14"/>
    </row>
    <row r="426" spans="5:44">
      <c r="E426" s="55"/>
      <c r="F426" s="6"/>
      <c r="G426" s="6"/>
      <c r="H426" s="1"/>
      <c r="I426" s="1"/>
      <c r="J426" s="1"/>
      <c r="K426" s="1"/>
      <c r="L426" s="3"/>
      <c r="M426" s="3"/>
      <c r="N426" s="3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50"/>
      <c r="AB426" s="1"/>
      <c r="AC426" s="1"/>
      <c r="AD426" s="3"/>
      <c r="AE426" s="3"/>
      <c r="AF426" s="3"/>
      <c r="AG426" s="3"/>
      <c r="AH426" s="1"/>
      <c r="AI426" s="50"/>
      <c r="AJ426" s="50"/>
      <c r="AK426" s="14"/>
      <c r="AL426" s="14"/>
      <c r="AM426" s="14"/>
      <c r="AN426" s="14"/>
      <c r="AO426" s="14"/>
      <c r="AP426" s="14"/>
      <c r="AQ426" s="14"/>
      <c r="AR426" s="14"/>
    </row>
    <row r="427" spans="5:44">
      <c r="E427" s="55"/>
      <c r="F427" s="6"/>
      <c r="G427" s="6"/>
      <c r="H427" s="1"/>
      <c r="I427" s="1"/>
      <c r="J427" s="1"/>
      <c r="K427" s="1"/>
      <c r="L427" s="3"/>
      <c r="M427" s="3"/>
      <c r="N427" s="3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50"/>
      <c r="AB427" s="1"/>
      <c r="AC427" s="1"/>
      <c r="AD427" s="3"/>
      <c r="AE427" s="3"/>
      <c r="AF427" s="3"/>
      <c r="AG427" s="3"/>
      <c r="AH427" s="1"/>
      <c r="AI427" s="50"/>
      <c r="AJ427" s="50"/>
      <c r="AK427" s="14"/>
      <c r="AL427" s="14"/>
      <c r="AM427" s="14"/>
      <c r="AN427" s="14"/>
      <c r="AO427" s="14"/>
      <c r="AP427" s="14"/>
      <c r="AQ427" s="14"/>
      <c r="AR427" s="14"/>
    </row>
    <row r="428" spans="5:44">
      <c r="E428" s="55"/>
      <c r="F428" s="6"/>
      <c r="G428" s="6"/>
      <c r="H428" s="1"/>
      <c r="I428" s="1"/>
      <c r="J428" s="1"/>
      <c r="K428" s="1"/>
      <c r="L428" s="3"/>
      <c r="M428" s="3"/>
      <c r="N428" s="3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50"/>
      <c r="AB428" s="1"/>
      <c r="AC428" s="1"/>
      <c r="AD428" s="3"/>
      <c r="AE428" s="3"/>
      <c r="AF428" s="3"/>
      <c r="AG428" s="3"/>
      <c r="AH428" s="1"/>
      <c r="AI428" s="50"/>
      <c r="AJ428" s="50"/>
      <c r="AK428" s="14"/>
      <c r="AL428" s="14"/>
      <c r="AM428" s="14"/>
      <c r="AN428" s="14"/>
      <c r="AO428" s="14"/>
      <c r="AP428" s="14"/>
      <c r="AQ428" s="14"/>
      <c r="AR428" s="14"/>
    </row>
    <row r="429" spans="5:44">
      <c r="E429" s="55"/>
      <c r="F429" s="6"/>
      <c r="G429" s="6"/>
      <c r="H429" s="1"/>
      <c r="I429" s="1"/>
      <c r="J429" s="1"/>
      <c r="K429" s="1"/>
      <c r="L429" s="3"/>
      <c r="M429" s="3"/>
      <c r="N429" s="3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50"/>
      <c r="AB429" s="1"/>
      <c r="AC429" s="1"/>
      <c r="AD429" s="3"/>
      <c r="AE429" s="3"/>
      <c r="AF429" s="3"/>
      <c r="AG429" s="3"/>
      <c r="AH429" s="1"/>
      <c r="AI429" s="50"/>
      <c r="AJ429" s="50"/>
      <c r="AK429" s="14"/>
      <c r="AL429" s="14"/>
      <c r="AM429" s="14"/>
      <c r="AN429" s="14"/>
      <c r="AO429" s="14"/>
      <c r="AP429" s="14"/>
      <c r="AQ429" s="14"/>
      <c r="AR429" s="14"/>
    </row>
    <row r="430" spans="5:44">
      <c r="E430" s="55"/>
      <c r="F430" s="6"/>
      <c r="G430" s="6"/>
      <c r="H430" s="1"/>
      <c r="I430" s="1"/>
      <c r="J430" s="1"/>
      <c r="K430" s="1"/>
      <c r="L430" s="3"/>
      <c r="M430" s="3"/>
      <c r="N430" s="3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50"/>
      <c r="AB430" s="1"/>
      <c r="AC430" s="1"/>
      <c r="AD430" s="3"/>
      <c r="AE430" s="3"/>
      <c r="AF430" s="3"/>
      <c r="AG430" s="3"/>
      <c r="AH430" s="1"/>
      <c r="AI430" s="50"/>
      <c r="AJ430" s="50"/>
      <c r="AK430" s="14"/>
      <c r="AL430" s="14"/>
      <c r="AM430" s="14"/>
      <c r="AN430" s="14"/>
      <c r="AO430" s="14"/>
      <c r="AP430" s="14"/>
      <c r="AQ430" s="14"/>
      <c r="AR430" s="14"/>
    </row>
    <row r="431" spans="5:44">
      <c r="E431" s="55"/>
      <c r="F431" s="6"/>
      <c r="G431" s="6"/>
      <c r="H431" s="1"/>
      <c r="I431" s="1"/>
      <c r="J431" s="1"/>
      <c r="K431" s="1"/>
      <c r="L431" s="3"/>
      <c r="M431" s="3"/>
      <c r="N431" s="3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50"/>
      <c r="AB431" s="1"/>
      <c r="AC431" s="1"/>
      <c r="AD431" s="3"/>
      <c r="AE431" s="3"/>
      <c r="AF431" s="3"/>
      <c r="AG431" s="3"/>
      <c r="AH431" s="1"/>
      <c r="AI431" s="50"/>
      <c r="AJ431" s="50"/>
      <c r="AK431" s="14"/>
      <c r="AL431" s="14"/>
      <c r="AM431" s="14"/>
      <c r="AN431" s="14"/>
      <c r="AO431" s="14"/>
      <c r="AP431" s="14"/>
      <c r="AQ431" s="14"/>
      <c r="AR431" s="14"/>
    </row>
    <row r="432" spans="5:44">
      <c r="E432" s="55"/>
      <c r="F432" s="6"/>
      <c r="G432" s="6"/>
      <c r="H432" s="1"/>
      <c r="I432" s="1"/>
      <c r="J432" s="1"/>
      <c r="K432" s="1"/>
      <c r="L432" s="3"/>
      <c r="M432" s="3"/>
      <c r="N432" s="3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50"/>
      <c r="AB432" s="1"/>
      <c r="AC432" s="1"/>
      <c r="AD432" s="3"/>
      <c r="AE432" s="3"/>
      <c r="AF432" s="3"/>
      <c r="AG432" s="3"/>
      <c r="AH432" s="1"/>
      <c r="AI432" s="50"/>
      <c r="AJ432" s="50"/>
      <c r="AK432" s="14"/>
      <c r="AL432" s="14"/>
      <c r="AM432" s="14"/>
      <c r="AN432" s="14"/>
      <c r="AO432" s="14"/>
      <c r="AP432" s="14"/>
      <c r="AQ432" s="14"/>
      <c r="AR432" s="14"/>
    </row>
    <row r="433" spans="5:44">
      <c r="E433" s="55"/>
      <c r="F433" s="6"/>
      <c r="G433" s="6"/>
      <c r="H433" s="1"/>
      <c r="I433" s="1"/>
      <c r="J433" s="1"/>
      <c r="K433" s="1"/>
      <c r="L433" s="3"/>
      <c r="M433" s="3"/>
      <c r="N433" s="3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50"/>
      <c r="AB433" s="1"/>
      <c r="AC433" s="1"/>
      <c r="AD433" s="3"/>
      <c r="AE433" s="3"/>
      <c r="AF433" s="3"/>
      <c r="AG433" s="3"/>
      <c r="AH433" s="1"/>
      <c r="AI433" s="50"/>
      <c r="AJ433" s="50"/>
      <c r="AK433" s="14"/>
      <c r="AL433" s="14"/>
      <c r="AM433" s="14"/>
      <c r="AN433" s="14"/>
      <c r="AO433" s="14"/>
      <c r="AP433" s="14"/>
      <c r="AQ433" s="14"/>
      <c r="AR433" s="14"/>
    </row>
    <row r="434" spans="5:44">
      <c r="E434" s="55"/>
      <c r="F434" s="6"/>
      <c r="G434" s="6"/>
      <c r="H434" s="1"/>
      <c r="I434" s="1"/>
      <c r="J434" s="1"/>
      <c r="K434" s="1"/>
      <c r="L434" s="3"/>
      <c r="M434" s="3"/>
      <c r="N434" s="3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50"/>
      <c r="AB434" s="1"/>
      <c r="AC434" s="1"/>
      <c r="AD434" s="3"/>
      <c r="AE434" s="3"/>
      <c r="AF434" s="3"/>
      <c r="AG434" s="3"/>
      <c r="AH434" s="1"/>
      <c r="AI434" s="50"/>
      <c r="AJ434" s="50"/>
      <c r="AK434" s="14"/>
      <c r="AL434" s="14"/>
      <c r="AM434" s="14"/>
      <c r="AN434" s="14"/>
      <c r="AO434" s="14"/>
      <c r="AP434" s="14"/>
      <c r="AQ434" s="14"/>
      <c r="AR434" s="14"/>
    </row>
    <row r="435" spans="5:44">
      <c r="E435" s="55"/>
      <c r="F435" s="6"/>
      <c r="G435" s="6"/>
      <c r="H435" s="1"/>
      <c r="I435" s="1"/>
      <c r="J435" s="1"/>
      <c r="K435" s="1"/>
      <c r="L435" s="3"/>
      <c r="M435" s="3"/>
      <c r="N435" s="3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50"/>
      <c r="AB435" s="1"/>
      <c r="AC435" s="1"/>
      <c r="AD435" s="3"/>
      <c r="AE435" s="3"/>
      <c r="AF435" s="3"/>
      <c r="AG435" s="3"/>
      <c r="AH435" s="1"/>
      <c r="AI435" s="50"/>
      <c r="AJ435" s="50"/>
      <c r="AK435" s="14"/>
      <c r="AL435" s="14"/>
      <c r="AM435" s="14"/>
      <c r="AN435" s="14"/>
      <c r="AO435" s="14"/>
      <c r="AP435" s="14"/>
      <c r="AQ435" s="14"/>
      <c r="AR435" s="14"/>
    </row>
    <row r="436" spans="5:44">
      <c r="E436" s="55"/>
      <c r="F436" s="6"/>
      <c r="G436" s="6"/>
      <c r="H436" s="1"/>
      <c r="I436" s="1"/>
      <c r="J436" s="1"/>
      <c r="K436" s="1"/>
      <c r="L436" s="3"/>
      <c r="M436" s="3"/>
      <c r="N436" s="3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50"/>
      <c r="AB436" s="1"/>
      <c r="AC436" s="1"/>
      <c r="AD436" s="3"/>
      <c r="AE436" s="3"/>
      <c r="AF436" s="3"/>
      <c r="AG436" s="3"/>
      <c r="AH436" s="1"/>
      <c r="AI436" s="50"/>
      <c r="AJ436" s="50"/>
      <c r="AK436" s="14"/>
      <c r="AL436" s="14"/>
      <c r="AM436" s="14"/>
      <c r="AN436" s="14"/>
      <c r="AO436" s="14"/>
      <c r="AP436" s="14"/>
      <c r="AQ436" s="14"/>
      <c r="AR436" s="14"/>
    </row>
    <row r="437" spans="5:44">
      <c r="E437" s="55"/>
      <c r="F437" s="6"/>
      <c r="G437" s="6"/>
      <c r="H437" s="1"/>
      <c r="I437" s="1"/>
      <c r="J437" s="1"/>
      <c r="K437" s="1"/>
      <c r="L437" s="3"/>
      <c r="M437" s="3"/>
      <c r="N437" s="3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50"/>
      <c r="AB437" s="1"/>
      <c r="AC437" s="1"/>
      <c r="AD437" s="3"/>
      <c r="AE437" s="3"/>
      <c r="AF437" s="3"/>
      <c r="AG437" s="3"/>
      <c r="AH437" s="1"/>
      <c r="AI437" s="50"/>
      <c r="AJ437" s="50"/>
      <c r="AK437" s="14"/>
      <c r="AL437" s="14"/>
      <c r="AM437" s="14"/>
      <c r="AN437" s="14"/>
      <c r="AO437" s="14"/>
      <c r="AP437" s="14"/>
      <c r="AQ437" s="14"/>
      <c r="AR437" s="14"/>
    </row>
    <row r="438" spans="5:44">
      <c r="E438" s="55"/>
      <c r="F438" s="6"/>
      <c r="G438" s="6"/>
      <c r="H438" s="1"/>
      <c r="I438" s="1"/>
      <c r="J438" s="1"/>
      <c r="K438" s="1"/>
      <c r="L438" s="3"/>
      <c r="M438" s="3"/>
      <c r="N438" s="3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50"/>
      <c r="AB438" s="1"/>
      <c r="AC438" s="1"/>
      <c r="AD438" s="3"/>
      <c r="AE438" s="3"/>
      <c r="AF438" s="3"/>
      <c r="AG438" s="3"/>
      <c r="AH438" s="1"/>
      <c r="AI438" s="50"/>
      <c r="AJ438" s="50"/>
      <c r="AK438" s="14"/>
      <c r="AL438" s="14"/>
      <c r="AM438" s="14"/>
      <c r="AN438" s="14"/>
      <c r="AO438" s="14"/>
      <c r="AP438" s="14"/>
      <c r="AQ438" s="14"/>
      <c r="AR438" s="14"/>
    </row>
    <row r="439" spans="5:44">
      <c r="E439" s="55"/>
      <c r="F439" s="6"/>
      <c r="G439" s="6"/>
      <c r="H439" s="1"/>
      <c r="I439" s="1"/>
      <c r="J439" s="1"/>
      <c r="K439" s="1"/>
      <c r="L439" s="3"/>
      <c r="M439" s="3"/>
      <c r="N439" s="3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50"/>
      <c r="AB439" s="1"/>
      <c r="AC439" s="1"/>
      <c r="AD439" s="3"/>
      <c r="AE439" s="3"/>
      <c r="AF439" s="3"/>
      <c r="AG439" s="3"/>
      <c r="AH439" s="1"/>
      <c r="AI439" s="50"/>
      <c r="AJ439" s="50"/>
      <c r="AK439" s="14"/>
      <c r="AL439" s="14"/>
      <c r="AM439" s="14"/>
      <c r="AN439" s="14"/>
      <c r="AO439" s="14"/>
      <c r="AP439" s="14"/>
      <c r="AQ439" s="14"/>
      <c r="AR439" s="14"/>
    </row>
    <row r="440" spans="5:44">
      <c r="E440" s="55"/>
      <c r="F440" s="6"/>
      <c r="G440" s="6"/>
      <c r="H440" s="1"/>
      <c r="I440" s="1"/>
      <c r="J440" s="1"/>
      <c r="K440" s="1"/>
      <c r="L440" s="3"/>
      <c r="M440" s="3"/>
      <c r="N440" s="3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50"/>
      <c r="AB440" s="1"/>
      <c r="AC440" s="1"/>
      <c r="AD440" s="3"/>
      <c r="AE440" s="3"/>
      <c r="AF440" s="3"/>
      <c r="AG440" s="3"/>
      <c r="AH440" s="1"/>
      <c r="AI440" s="50"/>
      <c r="AJ440" s="50"/>
      <c r="AK440" s="14"/>
      <c r="AL440" s="14"/>
      <c r="AM440" s="14"/>
      <c r="AN440" s="14"/>
      <c r="AO440" s="14"/>
      <c r="AP440" s="14"/>
      <c r="AQ440" s="14"/>
      <c r="AR440" s="14"/>
    </row>
    <row r="441" spans="5:44">
      <c r="E441" s="55"/>
      <c r="F441" s="6"/>
      <c r="G441" s="6"/>
      <c r="H441" s="1"/>
      <c r="I441" s="1"/>
      <c r="J441" s="1"/>
      <c r="K441" s="1"/>
      <c r="L441" s="3"/>
      <c r="M441" s="3"/>
      <c r="N441" s="3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50"/>
      <c r="AB441" s="1"/>
      <c r="AC441" s="1"/>
      <c r="AD441" s="3"/>
      <c r="AE441" s="3"/>
      <c r="AF441" s="3"/>
      <c r="AG441" s="3"/>
      <c r="AH441" s="1"/>
      <c r="AI441" s="50"/>
      <c r="AJ441" s="50"/>
      <c r="AK441" s="14"/>
      <c r="AL441" s="14"/>
      <c r="AM441" s="14"/>
      <c r="AN441" s="14"/>
      <c r="AO441" s="14"/>
      <c r="AP441" s="14"/>
      <c r="AQ441" s="14"/>
      <c r="AR441" s="14"/>
    </row>
    <row r="442" spans="5:44">
      <c r="E442" s="55"/>
      <c r="F442" s="6"/>
      <c r="G442" s="6"/>
      <c r="H442" s="1"/>
      <c r="I442" s="1"/>
      <c r="J442" s="1"/>
      <c r="K442" s="1"/>
      <c r="L442" s="3"/>
      <c r="M442" s="3"/>
      <c r="N442" s="3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50"/>
      <c r="AB442" s="1"/>
      <c r="AC442" s="1"/>
      <c r="AD442" s="3"/>
      <c r="AE442" s="3"/>
      <c r="AF442" s="3"/>
      <c r="AG442" s="3"/>
      <c r="AH442" s="1"/>
      <c r="AI442" s="50"/>
      <c r="AJ442" s="50"/>
      <c r="AK442" s="14"/>
      <c r="AL442" s="14"/>
      <c r="AM442" s="14"/>
      <c r="AN442" s="14"/>
      <c r="AO442" s="14"/>
      <c r="AP442" s="14"/>
      <c r="AQ442" s="14"/>
      <c r="AR442" s="14"/>
    </row>
    <row r="443" spans="5:44">
      <c r="E443" s="55"/>
      <c r="F443" s="6"/>
      <c r="G443" s="6"/>
      <c r="H443" s="1"/>
      <c r="I443" s="1"/>
      <c r="J443" s="1"/>
      <c r="K443" s="1"/>
      <c r="L443" s="3"/>
      <c r="M443" s="3"/>
      <c r="N443" s="3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50"/>
      <c r="AB443" s="1"/>
      <c r="AC443" s="1"/>
      <c r="AD443" s="3"/>
      <c r="AE443" s="3"/>
      <c r="AF443" s="3"/>
      <c r="AG443" s="3"/>
      <c r="AH443" s="1"/>
      <c r="AI443" s="50"/>
      <c r="AJ443" s="50"/>
      <c r="AK443" s="14"/>
      <c r="AL443" s="14"/>
      <c r="AM443" s="14"/>
      <c r="AN443" s="14"/>
      <c r="AO443" s="14"/>
      <c r="AP443" s="14"/>
      <c r="AQ443" s="14"/>
      <c r="AR443" s="14"/>
    </row>
    <row r="444" spans="5:44">
      <c r="E444" s="55"/>
      <c r="F444" s="6"/>
      <c r="G444" s="6"/>
      <c r="H444" s="1"/>
      <c r="I444" s="1"/>
      <c r="J444" s="1"/>
      <c r="K444" s="1"/>
      <c r="L444" s="3"/>
      <c r="M444" s="3"/>
      <c r="N444" s="3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50"/>
      <c r="AB444" s="1"/>
      <c r="AC444" s="1"/>
      <c r="AD444" s="3"/>
      <c r="AE444" s="3"/>
      <c r="AF444" s="3"/>
      <c r="AG444" s="3"/>
      <c r="AH444" s="1"/>
      <c r="AI444" s="50"/>
      <c r="AJ444" s="50"/>
      <c r="AK444" s="14"/>
      <c r="AL444" s="14"/>
      <c r="AM444" s="14"/>
      <c r="AN444" s="14"/>
      <c r="AO444" s="14"/>
      <c r="AP444" s="14"/>
      <c r="AQ444" s="14"/>
      <c r="AR444" s="14"/>
    </row>
    <row r="445" spans="5:44">
      <c r="E445" s="55"/>
      <c r="F445" s="6"/>
      <c r="G445" s="6"/>
      <c r="H445" s="1"/>
      <c r="I445" s="1"/>
      <c r="J445" s="1"/>
      <c r="K445" s="1"/>
      <c r="L445" s="3"/>
      <c r="M445" s="3"/>
      <c r="N445" s="3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50"/>
      <c r="AB445" s="1"/>
      <c r="AC445" s="1"/>
      <c r="AD445" s="3"/>
      <c r="AE445" s="3"/>
      <c r="AF445" s="3"/>
      <c r="AG445" s="3"/>
      <c r="AH445" s="1"/>
      <c r="AI445" s="50"/>
      <c r="AJ445" s="50"/>
      <c r="AK445" s="14"/>
      <c r="AL445" s="14"/>
      <c r="AM445" s="14"/>
      <c r="AN445" s="14"/>
      <c r="AO445" s="14"/>
      <c r="AP445" s="14"/>
      <c r="AQ445" s="14"/>
      <c r="AR445" s="14"/>
    </row>
    <row r="446" spans="5:44">
      <c r="E446" s="55"/>
      <c r="F446" s="6"/>
      <c r="G446" s="6"/>
      <c r="H446" s="1"/>
      <c r="I446" s="1"/>
      <c r="J446" s="1"/>
      <c r="K446" s="1"/>
      <c r="L446" s="3"/>
      <c r="M446" s="3"/>
      <c r="N446" s="3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50"/>
      <c r="AB446" s="1"/>
      <c r="AC446" s="1"/>
      <c r="AD446" s="3"/>
      <c r="AE446" s="3"/>
      <c r="AF446" s="3"/>
      <c r="AG446" s="3"/>
      <c r="AH446" s="1"/>
      <c r="AI446" s="50"/>
      <c r="AJ446" s="50"/>
      <c r="AK446" s="14"/>
      <c r="AL446" s="14"/>
      <c r="AM446" s="14"/>
      <c r="AN446" s="14"/>
      <c r="AO446" s="14"/>
      <c r="AP446" s="14"/>
      <c r="AQ446" s="14"/>
      <c r="AR446" s="14"/>
    </row>
    <row r="447" spans="5:44">
      <c r="E447" s="55"/>
      <c r="F447" s="6"/>
      <c r="G447" s="6"/>
      <c r="H447" s="1"/>
      <c r="I447" s="1"/>
      <c r="J447" s="1"/>
      <c r="K447" s="1"/>
      <c r="L447" s="3"/>
      <c r="M447" s="3"/>
      <c r="N447" s="3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50"/>
      <c r="AB447" s="1"/>
      <c r="AC447" s="1"/>
      <c r="AD447" s="3"/>
      <c r="AE447" s="3"/>
      <c r="AF447" s="3"/>
      <c r="AG447" s="3"/>
      <c r="AH447" s="1"/>
      <c r="AI447" s="50"/>
      <c r="AJ447" s="50"/>
      <c r="AK447" s="14"/>
      <c r="AL447" s="14"/>
      <c r="AM447" s="14"/>
      <c r="AN447" s="14"/>
      <c r="AO447" s="14"/>
      <c r="AP447" s="14"/>
      <c r="AQ447" s="14"/>
      <c r="AR447" s="14"/>
    </row>
    <row r="448" spans="5:44">
      <c r="E448" s="55"/>
      <c r="F448" s="6"/>
      <c r="G448" s="6"/>
      <c r="H448" s="1"/>
      <c r="I448" s="1"/>
      <c r="J448" s="1"/>
      <c r="K448" s="1"/>
      <c r="L448" s="3"/>
      <c r="M448" s="3"/>
      <c r="N448" s="3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50"/>
      <c r="AB448" s="1"/>
      <c r="AC448" s="1"/>
      <c r="AD448" s="3"/>
      <c r="AE448" s="3"/>
      <c r="AF448" s="3"/>
      <c r="AG448" s="3"/>
      <c r="AH448" s="1"/>
      <c r="AI448" s="50"/>
      <c r="AJ448" s="50"/>
      <c r="AK448" s="14"/>
      <c r="AL448" s="14"/>
      <c r="AM448" s="14"/>
      <c r="AN448" s="14"/>
      <c r="AO448" s="14"/>
      <c r="AP448" s="14"/>
      <c r="AQ448" s="14"/>
      <c r="AR448" s="14"/>
    </row>
    <row r="449" spans="5:44">
      <c r="E449" s="55"/>
      <c r="F449" s="6"/>
      <c r="G449" s="6"/>
      <c r="H449" s="1"/>
      <c r="I449" s="1"/>
      <c r="J449" s="1"/>
      <c r="K449" s="1"/>
      <c r="L449" s="3"/>
      <c r="M449" s="3"/>
      <c r="N449" s="3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50"/>
      <c r="AB449" s="1"/>
      <c r="AC449" s="1"/>
      <c r="AD449" s="3"/>
      <c r="AE449" s="3"/>
      <c r="AF449" s="3"/>
      <c r="AG449" s="3"/>
      <c r="AH449" s="1"/>
      <c r="AI449" s="50"/>
      <c r="AJ449" s="50"/>
      <c r="AK449" s="14"/>
      <c r="AL449" s="14"/>
      <c r="AM449" s="14"/>
      <c r="AN449" s="14"/>
      <c r="AO449" s="14"/>
      <c r="AP449" s="14"/>
      <c r="AQ449" s="14"/>
      <c r="AR449" s="14"/>
    </row>
    <row r="450" spans="5:44">
      <c r="E450" s="55"/>
      <c r="F450" s="6"/>
      <c r="G450" s="6"/>
      <c r="H450" s="1"/>
      <c r="I450" s="1"/>
      <c r="J450" s="1"/>
      <c r="K450" s="1"/>
      <c r="L450" s="3"/>
      <c r="M450" s="3"/>
      <c r="N450" s="3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50"/>
      <c r="AB450" s="1"/>
      <c r="AC450" s="1"/>
      <c r="AD450" s="3"/>
      <c r="AE450" s="3"/>
      <c r="AF450" s="3"/>
      <c r="AG450" s="3"/>
      <c r="AH450" s="1"/>
      <c r="AI450" s="50"/>
      <c r="AJ450" s="50"/>
      <c r="AK450" s="14"/>
      <c r="AL450" s="14"/>
      <c r="AM450" s="14"/>
      <c r="AN450" s="14"/>
      <c r="AO450" s="14"/>
      <c r="AP450" s="14"/>
      <c r="AQ450" s="14"/>
      <c r="AR450" s="14"/>
    </row>
    <row r="451" spans="5:44">
      <c r="E451" s="55"/>
      <c r="F451" s="6"/>
      <c r="G451" s="6"/>
      <c r="H451" s="1"/>
      <c r="I451" s="1"/>
      <c r="J451" s="1"/>
      <c r="K451" s="1"/>
      <c r="L451" s="3"/>
      <c r="M451" s="3"/>
      <c r="N451" s="3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50"/>
      <c r="AB451" s="1"/>
      <c r="AC451" s="1"/>
      <c r="AD451" s="3"/>
      <c r="AE451" s="3"/>
      <c r="AF451" s="3"/>
      <c r="AG451" s="3"/>
      <c r="AH451" s="1"/>
      <c r="AI451" s="50"/>
      <c r="AJ451" s="50"/>
      <c r="AK451" s="14"/>
      <c r="AL451" s="14"/>
      <c r="AM451" s="14"/>
      <c r="AN451" s="14"/>
      <c r="AO451" s="14"/>
      <c r="AP451" s="14"/>
      <c r="AQ451" s="14"/>
      <c r="AR451" s="14"/>
    </row>
    <row r="452" spans="5:44">
      <c r="E452" s="55"/>
      <c r="F452" s="6"/>
      <c r="G452" s="6"/>
      <c r="H452" s="1"/>
      <c r="I452" s="1"/>
      <c r="J452" s="1"/>
      <c r="K452" s="1"/>
      <c r="L452" s="3"/>
      <c r="M452" s="3"/>
      <c r="N452" s="3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50"/>
      <c r="AB452" s="1"/>
      <c r="AC452" s="1"/>
      <c r="AD452" s="3"/>
      <c r="AE452" s="3"/>
      <c r="AF452" s="3"/>
      <c r="AG452" s="3"/>
      <c r="AH452" s="1"/>
      <c r="AI452" s="50"/>
      <c r="AJ452" s="50"/>
      <c r="AK452" s="14"/>
      <c r="AL452" s="14"/>
      <c r="AM452" s="14"/>
      <c r="AN452" s="14"/>
      <c r="AO452" s="14"/>
      <c r="AP452" s="14"/>
      <c r="AQ452" s="14"/>
      <c r="AR452" s="14"/>
    </row>
    <row r="453" spans="5:44">
      <c r="E453" s="55"/>
      <c r="F453" s="6"/>
      <c r="G453" s="6"/>
      <c r="H453" s="1"/>
      <c r="I453" s="1"/>
      <c r="J453" s="1"/>
      <c r="K453" s="1"/>
      <c r="L453" s="3"/>
      <c r="M453" s="3"/>
      <c r="N453" s="3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50"/>
      <c r="AB453" s="1"/>
      <c r="AC453" s="1"/>
      <c r="AD453" s="3"/>
      <c r="AE453" s="3"/>
      <c r="AF453" s="3"/>
      <c r="AG453" s="3"/>
      <c r="AH453" s="1"/>
      <c r="AI453" s="50"/>
      <c r="AJ453" s="50"/>
      <c r="AK453" s="14"/>
      <c r="AL453" s="14"/>
      <c r="AM453" s="14"/>
      <c r="AN453" s="14"/>
      <c r="AO453" s="14"/>
      <c r="AP453" s="14"/>
      <c r="AQ453" s="14"/>
      <c r="AR453" s="14"/>
    </row>
    <row r="454" spans="5:44">
      <c r="E454" s="55"/>
      <c r="F454" s="6"/>
      <c r="G454" s="6"/>
      <c r="H454" s="1"/>
      <c r="I454" s="1"/>
      <c r="J454" s="1"/>
      <c r="K454" s="1"/>
      <c r="L454" s="3"/>
      <c r="M454" s="3"/>
      <c r="N454" s="3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50"/>
      <c r="AB454" s="1"/>
      <c r="AC454" s="1"/>
      <c r="AD454" s="3"/>
      <c r="AE454" s="3"/>
      <c r="AF454" s="3"/>
      <c r="AG454" s="3"/>
      <c r="AH454" s="1"/>
      <c r="AI454" s="50"/>
      <c r="AJ454" s="50"/>
      <c r="AK454" s="14"/>
      <c r="AL454" s="14"/>
      <c r="AM454" s="14"/>
      <c r="AN454" s="14"/>
      <c r="AO454" s="14"/>
      <c r="AP454" s="14"/>
      <c r="AQ454" s="14"/>
      <c r="AR454" s="14"/>
    </row>
    <row r="455" spans="5:44">
      <c r="E455" s="55"/>
      <c r="F455" s="6"/>
      <c r="G455" s="6"/>
      <c r="H455" s="1"/>
      <c r="I455" s="1"/>
      <c r="J455" s="1"/>
      <c r="K455" s="1"/>
      <c r="L455" s="3"/>
      <c r="M455" s="3"/>
      <c r="N455" s="3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50"/>
      <c r="AB455" s="1"/>
      <c r="AC455" s="1"/>
      <c r="AD455" s="3"/>
      <c r="AE455" s="3"/>
      <c r="AF455" s="3"/>
      <c r="AG455" s="3"/>
      <c r="AH455" s="1"/>
      <c r="AI455" s="50"/>
      <c r="AJ455" s="50"/>
      <c r="AK455" s="14"/>
      <c r="AL455" s="14"/>
      <c r="AM455" s="14"/>
      <c r="AN455" s="14"/>
      <c r="AO455" s="14"/>
      <c r="AP455" s="14"/>
      <c r="AQ455" s="14"/>
      <c r="AR455" s="14"/>
    </row>
    <row r="456" spans="5:44">
      <c r="E456" s="55"/>
      <c r="F456" s="6"/>
      <c r="G456" s="6"/>
      <c r="H456" s="1"/>
      <c r="I456" s="1"/>
      <c r="J456" s="1"/>
      <c r="K456" s="1"/>
      <c r="L456" s="3"/>
      <c r="M456" s="3"/>
      <c r="N456" s="3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50"/>
      <c r="AB456" s="1"/>
      <c r="AC456" s="1"/>
      <c r="AD456" s="3"/>
      <c r="AE456" s="3"/>
      <c r="AF456" s="3"/>
      <c r="AG456" s="3"/>
      <c r="AH456" s="1"/>
      <c r="AI456" s="50"/>
      <c r="AJ456" s="50"/>
      <c r="AK456" s="14"/>
      <c r="AL456" s="14"/>
      <c r="AM456" s="14"/>
      <c r="AN456" s="14"/>
      <c r="AO456" s="14"/>
      <c r="AP456" s="14"/>
      <c r="AQ456" s="14"/>
      <c r="AR456" s="14"/>
    </row>
    <row r="457" spans="5:44">
      <c r="E457" s="55"/>
      <c r="F457" s="6"/>
      <c r="G457" s="6"/>
      <c r="H457" s="1"/>
      <c r="I457" s="1"/>
      <c r="J457" s="1"/>
      <c r="K457" s="1"/>
      <c r="L457" s="3"/>
      <c r="M457" s="3"/>
      <c r="N457" s="3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50"/>
      <c r="AB457" s="1"/>
      <c r="AC457" s="1"/>
      <c r="AD457" s="3"/>
      <c r="AE457" s="3"/>
      <c r="AF457" s="3"/>
      <c r="AG457" s="3"/>
      <c r="AH457" s="1"/>
      <c r="AI457" s="50"/>
      <c r="AJ457" s="50"/>
      <c r="AK457" s="14"/>
      <c r="AL457" s="14"/>
      <c r="AM457" s="14"/>
      <c r="AN457" s="14"/>
      <c r="AO457" s="14"/>
      <c r="AP457" s="14"/>
      <c r="AQ457" s="14"/>
      <c r="AR457" s="14"/>
    </row>
    <row r="458" spans="5:44">
      <c r="E458" s="55"/>
      <c r="F458" s="6"/>
      <c r="G458" s="6"/>
      <c r="H458" s="1"/>
      <c r="I458" s="1"/>
      <c r="J458" s="1"/>
      <c r="K458" s="1"/>
      <c r="L458" s="3"/>
      <c r="M458" s="3"/>
      <c r="N458" s="3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50"/>
      <c r="AB458" s="1"/>
      <c r="AC458" s="1"/>
      <c r="AD458" s="3"/>
      <c r="AE458" s="3"/>
      <c r="AF458" s="3"/>
      <c r="AG458" s="3"/>
      <c r="AH458" s="1"/>
      <c r="AI458" s="50"/>
      <c r="AJ458" s="50"/>
      <c r="AK458" s="14"/>
      <c r="AL458" s="14"/>
      <c r="AM458" s="14"/>
      <c r="AN458" s="14"/>
      <c r="AO458" s="14"/>
      <c r="AP458" s="14"/>
      <c r="AQ458" s="14"/>
      <c r="AR458" s="14"/>
    </row>
    <row r="459" spans="5:44">
      <c r="E459" s="55"/>
      <c r="F459" s="6"/>
      <c r="G459" s="6"/>
      <c r="H459" s="1"/>
      <c r="I459" s="1"/>
      <c r="J459" s="1"/>
      <c r="K459" s="1"/>
      <c r="L459" s="3"/>
      <c r="M459" s="3"/>
      <c r="N459" s="3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50"/>
      <c r="AB459" s="1"/>
      <c r="AC459" s="1"/>
      <c r="AD459" s="3"/>
      <c r="AE459" s="3"/>
      <c r="AF459" s="3"/>
      <c r="AG459" s="3"/>
      <c r="AH459" s="1"/>
      <c r="AI459" s="50"/>
      <c r="AJ459" s="50"/>
      <c r="AK459" s="14"/>
      <c r="AL459" s="14"/>
      <c r="AM459" s="14"/>
      <c r="AN459" s="14"/>
      <c r="AO459" s="14"/>
      <c r="AP459" s="14"/>
      <c r="AQ459" s="14"/>
      <c r="AR459" s="14"/>
    </row>
    <row r="460" spans="5:44">
      <c r="E460" s="55"/>
      <c r="F460" s="6"/>
      <c r="G460" s="6"/>
      <c r="H460" s="1"/>
      <c r="I460" s="1"/>
      <c r="J460" s="1"/>
      <c r="K460" s="1"/>
      <c r="L460" s="3"/>
      <c r="M460" s="3"/>
      <c r="N460" s="3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50"/>
      <c r="AB460" s="1"/>
      <c r="AC460" s="1"/>
      <c r="AD460" s="3"/>
      <c r="AE460" s="3"/>
      <c r="AF460" s="3"/>
      <c r="AG460" s="3"/>
      <c r="AH460" s="1"/>
      <c r="AI460" s="50"/>
      <c r="AJ460" s="50"/>
      <c r="AK460" s="14"/>
      <c r="AL460" s="14"/>
      <c r="AM460" s="14"/>
      <c r="AN460" s="14"/>
      <c r="AO460" s="14"/>
      <c r="AP460" s="14"/>
      <c r="AQ460" s="14"/>
      <c r="AR460" s="14"/>
    </row>
    <row r="461" spans="5:44">
      <c r="E461" s="55"/>
      <c r="F461" s="6"/>
      <c r="G461" s="6"/>
      <c r="H461" s="1"/>
      <c r="I461" s="1"/>
      <c r="J461" s="1"/>
      <c r="K461" s="1"/>
      <c r="L461" s="3"/>
      <c r="M461" s="3"/>
      <c r="N461" s="3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50"/>
      <c r="AB461" s="1"/>
      <c r="AC461" s="1"/>
      <c r="AD461" s="3"/>
      <c r="AE461" s="3"/>
      <c r="AF461" s="3"/>
      <c r="AG461" s="3"/>
      <c r="AH461" s="1"/>
      <c r="AI461" s="50"/>
      <c r="AJ461" s="50"/>
      <c r="AK461" s="14"/>
      <c r="AL461" s="14"/>
      <c r="AM461" s="14"/>
      <c r="AN461" s="14"/>
      <c r="AO461" s="14"/>
      <c r="AP461" s="14"/>
      <c r="AQ461" s="14"/>
      <c r="AR461" s="14"/>
    </row>
    <row r="462" spans="5:44">
      <c r="E462" s="55"/>
      <c r="F462" s="6"/>
      <c r="G462" s="6"/>
      <c r="H462" s="1"/>
      <c r="I462" s="1"/>
      <c r="J462" s="1"/>
      <c r="K462" s="1"/>
      <c r="L462" s="3"/>
      <c r="M462" s="3"/>
      <c r="N462" s="3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50"/>
      <c r="AB462" s="1"/>
      <c r="AC462" s="1"/>
      <c r="AD462" s="3"/>
      <c r="AE462" s="3"/>
      <c r="AF462" s="3"/>
      <c r="AG462" s="3"/>
      <c r="AH462" s="1"/>
      <c r="AI462" s="50"/>
      <c r="AJ462" s="50"/>
      <c r="AK462" s="14"/>
      <c r="AL462" s="14"/>
      <c r="AM462" s="14"/>
      <c r="AN462" s="14"/>
      <c r="AO462" s="14"/>
      <c r="AP462" s="14"/>
      <c r="AQ462" s="14"/>
      <c r="AR462" s="14"/>
    </row>
    <row r="463" spans="5:44">
      <c r="E463" s="55"/>
      <c r="F463" s="6"/>
      <c r="G463" s="6"/>
      <c r="H463" s="1"/>
      <c r="I463" s="1"/>
      <c r="J463" s="1"/>
      <c r="K463" s="1"/>
      <c r="L463" s="3"/>
      <c r="M463" s="3"/>
      <c r="N463" s="3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50"/>
      <c r="AB463" s="1"/>
      <c r="AC463" s="1"/>
      <c r="AD463" s="3"/>
      <c r="AE463" s="3"/>
      <c r="AF463" s="3"/>
      <c r="AG463" s="3"/>
      <c r="AH463" s="1"/>
      <c r="AI463" s="50"/>
      <c r="AJ463" s="50"/>
      <c r="AK463" s="14"/>
      <c r="AL463" s="14"/>
      <c r="AM463" s="14"/>
      <c r="AN463" s="14"/>
      <c r="AO463" s="14"/>
      <c r="AP463" s="14"/>
      <c r="AQ463" s="14"/>
      <c r="AR463" s="14"/>
    </row>
    <row r="464" spans="5:44">
      <c r="E464" s="55"/>
      <c r="F464" s="6"/>
      <c r="G464" s="6"/>
      <c r="H464" s="1"/>
      <c r="I464" s="1"/>
      <c r="J464" s="1"/>
      <c r="K464" s="1"/>
      <c r="L464" s="3"/>
      <c r="M464" s="3"/>
      <c r="N464" s="3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50"/>
      <c r="AB464" s="1"/>
      <c r="AC464" s="1"/>
      <c r="AD464" s="3"/>
      <c r="AE464" s="3"/>
      <c r="AF464" s="3"/>
      <c r="AG464" s="3"/>
      <c r="AH464" s="1"/>
      <c r="AI464" s="50"/>
      <c r="AJ464" s="50"/>
      <c r="AK464" s="14"/>
      <c r="AL464" s="14"/>
      <c r="AM464" s="14"/>
      <c r="AN464" s="14"/>
      <c r="AO464" s="14"/>
      <c r="AP464" s="14"/>
      <c r="AQ464" s="14"/>
      <c r="AR464" s="14"/>
    </row>
    <row r="465" spans="5:44">
      <c r="E465" s="55"/>
      <c r="F465" s="6"/>
      <c r="G465" s="6"/>
      <c r="H465" s="1"/>
      <c r="I465" s="1"/>
      <c r="J465" s="1"/>
      <c r="K465" s="1"/>
      <c r="L465" s="3"/>
      <c r="M465" s="3"/>
      <c r="N465" s="3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50"/>
      <c r="AB465" s="1"/>
      <c r="AC465" s="1"/>
      <c r="AD465" s="3"/>
      <c r="AE465" s="3"/>
      <c r="AF465" s="3"/>
      <c r="AG465" s="3"/>
      <c r="AH465" s="1"/>
      <c r="AI465" s="50"/>
      <c r="AJ465" s="50"/>
      <c r="AK465" s="14"/>
      <c r="AL465" s="14"/>
      <c r="AM465" s="14"/>
      <c r="AN465" s="14"/>
      <c r="AO465" s="14"/>
      <c r="AP465" s="14"/>
      <c r="AQ465" s="14"/>
      <c r="AR465" s="14"/>
    </row>
    <row r="466" spans="5:44">
      <c r="E466" s="55"/>
      <c r="F466" s="6"/>
      <c r="G466" s="6"/>
      <c r="H466" s="1"/>
      <c r="I466" s="1"/>
      <c r="J466" s="1"/>
      <c r="K466" s="1"/>
      <c r="L466" s="3"/>
      <c r="M466" s="3"/>
      <c r="N466" s="3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50"/>
      <c r="AB466" s="1"/>
      <c r="AC466" s="1"/>
      <c r="AD466" s="3"/>
      <c r="AE466" s="3"/>
      <c r="AF466" s="3"/>
      <c r="AG466" s="3"/>
      <c r="AH466" s="1"/>
      <c r="AI466" s="50"/>
      <c r="AJ466" s="50"/>
      <c r="AK466" s="14"/>
      <c r="AL466" s="14"/>
      <c r="AM466" s="14"/>
      <c r="AN466" s="14"/>
      <c r="AO466" s="14"/>
      <c r="AP466" s="14"/>
      <c r="AQ466" s="14"/>
      <c r="AR466" s="14"/>
    </row>
    <row r="467" spans="5:44">
      <c r="E467" s="55"/>
      <c r="F467" s="6"/>
      <c r="G467" s="6"/>
      <c r="H467" s="1"/>
      <c r="I467" s="1"/>
      <c r="J467" s="1"/>
      <c r="K467" s="1"/>
      <c r="L467" s="3"/>
      <c r="M467" s="3"/>
      <c r="N467" s="3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50"/>
      <c r="AB467" s="1"/>
      <c r="AC467" s="1"/>
      <c r="AD467" s="3"/>
      <c r="AE467" s="3"/>
      <c r="AF467" s="3"/>
      <c r="AG467" s="3"/>
      <c r="AH467" s="1"/>
      <c r="AI467" s="50"/>
      <c r="AJ467" s="50"/>
      <c r="AK467" s="14"/>
      <c r="AL467" s="14"/>
      <c r="AM467" s="14"/>
      <c r="AN467" s="14"/>
      <c r="AO467" s="14"/>
      <c r="AP467" s="14"/>
      <c r="AQ467" s="14"/>
      <c r="AR467" s="14"/>
    </row>
    <row r="468" spans="5:44">
      <c r="E468" s="55"/>
      <c r="F468" s="6"/>
      <c r="G468" s="6"/>
      <c r="H468" s="1"/>
      <c r="I468" s="1"/>
      <c r="J468" s="1"/>
      <c r="K468" s="1"/>
      <c r="L468" s="3"/>
      <c r="M468" s="3"/>
      <c r="N468" s="3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50"/>
      <c r="AB468" s="1"/>
      <c r="AC468" s="1"/>
      <c r="AD468" s="3"/>
      <c r="AE468" s="3"/>
      <c r="AF468" s="3"/>
      <c r="AG468" s="3"/>
      <c r="AH468" s="1"/>
      <c r="AI468" s="50"/>
      <c r="AJ468" s="50"/>
      <c r="AK468" s="14"/>
      <c r="AL468" s="14"/>
      <c r="AM468" s="14"/>
      <c r="AN468" s="14"/>
      <c r="AO468" s="14"/>
      <c r="AP468" s="14"/>
      <c r="AQ468" s="14"/>
      <c r="AR468" s="14"/>
    </row>
    <row r="469" spans="5:44">
      <c r="E469" s="55"/>
      <c r="F469" s="6"/>
      <c r="G469" s="6"/>
      <c r="H469" s="1"/>
      <c r="I469" s="1"/>
      <c r="J469" s="1"/>
      <c r="K469" s="1"/>
      <c r="L469" s="3"/>
      <c r="M469" s="3"/>
      <c r="N469" s="3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50"/>
      <c r="AB469" s="1"/>
      <c r="AC469" s="1"/>
      <c r="AD469" s="3"/>
      <c r="AE469" s="3"/>
      <c r="AF469" s="3"/>
      <c r="AG469" s="3"/>
      <c r="AH469" s="1"/>
      <c r="AI469" s="50"/>
      <c r="AJ469" s="50"/>
      <c r="AK469" s="14"/>
      <c r="AL469" s="14"/>
      <c r="AM469" s="14"/>
      <c r="AN469" s="14"/>
      <c r="AO469" s="14"/>
      <c r="AP469" s="14"/>
      <c r="AQ469" s="14"/>
      <c r="AR469" s="14"/>
    </row>
    <row r="470" spans="5:44">
      <c r="E470" s="55"/>
      <c r="F470" s="6"/>
      <c r="G470" s="6"/>
      <c r="H470" s="1"/>
      <c r="I470" s="1"/>
      <c r="J470" s="1"/>
      <c r="K470" s="1"/>
      <c r="L470" s="3"/>
      <c r="M470" s="3"/>
      <c r="N470" s="3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50"/>
      <c r="AB470" s="1"/>
      <c r="AC470" s="1"/>
      <c r="AD470" s="3"/>
      <c r="AE470" s="3"/>
      <c r="AF470" s="3"/>
      <c r="AG470" s="3"/>
      <c r="AH470" s="1"/>
      <c r="AI470" s="50"/>
      <c r="AJ470" s="50"/>
      <c r="AK470" s="14"/>
      <c r="AL470" s="14"/>
      <c r="AM470" s="14"/>
      <c r="AN470" s="14"/>
      <c r="AO470" s="14"/>
      <c r="AP470" s="14"/>
      <c r="AQ470" s="14"/>
      <c r="AR470" s="14"/>
    </row>
    <row r="471" spans="5:44">
      <c r="E471" s="55"/>
      <c r="F471" s="6"/>
      <c r="G471" s="6"/>
      <c r="H471" s="1"/>
      <c r="I471" s="1"/>
      <c r="J471" s="1"/>
      <c r="K471" s="1"/>
      <c r="L471" s="3"/>
      <c r="M471" s="3"/>
      <c r="N471" s="3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50"/>
      <c r="AB471" s="1"/>
      <c r="AC471" s="1"/>
      <c r="AD471" s="3"/>
      <c r="AE471" s="3"/>
      <c r="AF471" s="3"/>
      <c r="AG471" s="3"/>
      <c r="AH471" s="1"/>
      <c r="AI471" s="50"/>
      <c r="AJ471" s="50"/>
      <c r="AK471" s="14"/>
      <c r="AL471" s="14"/>
      <c r="AM471" s="14"/>
      <c r="AN471" s="14"/>
      <c r="AO471" s="14"/>
      <c r="AP471" s="14"/>
      <c r="AQ471" s="14"/>
      <c r="AR471" s="14"/>
    </row>
    <row r="472" spans="5:44">
      <c r="E472" s="55"/>
      <c r="F472" s="6"/>
      <c r="G472" s="6"/>
      <c r="H472" s="1"/>
      <c r="I472" s="1"/>
      <c r="J472" s="1"/>
      <c r="K472" s="1"/>
      <c r="L472" s="3"/>
      <c r="M472" s="3"/>
      <c r="N472" s="3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50"/>
      <c r="AB472" s="1"/>
      <c r="AC472" s="1"/>
      <c r="AD472" s="3"/>
      <c r="AE472" s="3"/>
      <c r="AF472" s="3"/>
      <c r="AG472" s="3"/>
      <c r="AH472" s="1"/>
      <c r="AI472" s="50"/>
      <c r="AJ472" s="50"/>
      <c r="AK472" s="14"/>
      <c r="AL472" s="14"/>
      <c r="AM472" s="14"/>
      <c r="AN472" s="14"/>
      <c r="AO472" s="14"/>
      <c r="AP472" s="14"/>
      <c r="AQ472" s="14"/>
      <c r="AR472" s="14"/>
    </row>
    <row r="473" spans="5:44">
      <c r="E473" s="55"/>
      <c r="F473" s="6"/>
      <c r="G473" s="6"/>
      <c r="H473" s="1"/>
      <c r="I473" s="1"/>
      <c r="J473" s="1"/>
      <c r="K473" s="1"/>
      <c r="L473" s="3"/>
      <c r="M473" s="3"/>
      <c r="N473" s="3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50"/>
      <c r="AB473" s="1"/>
      <c r="AC473" s="1"/>
      <c r="AD473" s="3"/>
      <c r="AE473" s="3"/>
      <c r="AF473" s="3"/>
      <c r="AG473" s="3"/>
      <c r="AH473" s="1"/>
      <c r="AI473" s="50"/>
      <c r="AJ473" s="50"/>
      <c r="AK473" s="14"/>
      <c r="AL473" s="14"/>
      <c r="AM473" s="14"/>
      <c r="AN473" s="14"/>
      <c r="AO473" s="14"/>
      <c r="AP473" s="14"/>
      <c r="AQ473" s="14"/>
      <c r="AR473" s="14"/>
    </row>
    <row r="474" spans="5:44">
      <c r="E474" s="55"/>
      <c r="F474" s="6"/>
      <c r="G474" s="6"/>
      <c r="H474" s="1"/>
      <c r="I474" s="1"/>
      <c r="J474" s="1"/>
      <c r="K474" s="1"/>
      <c r="L474" s="3"/>
      <c r="M474" s="3"/>
      <c r="N474" s="3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50"/>
      <c r="AB474" s="1"/>
      <c r="AC474" s="1"/>
      <c r="AD474" s="3"/>
      <c r="AE474" s="3"/>
      <c r="AF474" s="3"/>
      <c r="AG474" s="3"/>
      <c r="AH474" s="1"/>
      <c r="AI474" s="50"/>
      <c r="AJ474" s="50"/>
      <c r="AK474" s="14"/>
      <c r="AL474" s="14"/>
      <c r="AM474" s="14"/>
      <c r="AN474" s="14"/>
      <c r="AO474" s="14"/>
      <c r="AP474" s="14"/>
      <c r="AQ474" s="14"/>
      <c r="AR474" s="14"/>
    </row>
    <row r="475" spans="5:44">
      <c r="E475" s="55"/>
      <c r="F475" s="6"/>
      <c r="G475" s="6"/>
      <c r="H475" s="1"/>
      <c r="I475" s="1"/>
      <c r="J475" s="1"/>
      <c r="K475" s="1"/>
      <c r="L475" s="3"/>
      <c r="M475" s="3"/>
      <c r="N475" s="3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50"/>
      <c r="AB475" s="1"/>
      <c r="AC475" s="1"/>
      <c r="AD475" s="3"/>
      <c r="AE475" s="3"/>
      <c r="AF475" s="3"/>
      <c r="AG475" s="3"/>
      <c r="AH475" s="1"/>
      <c r="AI475" s="50"/>
      <c r="AJ475" s="50"/>
      <c r="AK475" s="14"/>
      <c r="AL475" s="14"/>
      <c r="AM475" s="14"/>
      <c r="AN475" s="14"/>
      <c r="AO475" s="14"/>
      <c r="AP475" s="14"/>
      <c r="AQ475" s="14"/>
      <c r="AR475" s="14"/>
    </row>
    <row r="476" spans="5:44">
      <c r="E476" s="55"/>
      <c r="F476" s="6"/>
      <c r="G476" s="6"/>
      <c r="H476" s="1"/>
      <c r="I476" s="1"/>
      <c r="J476" s="1"/>
      <c r="K476" s="1"/>
      <c r="L476" s="3"/>
      <c r="M476" s="3"/>
      <c r="N476" s="3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50"/>
      <c r="AB476" s="1"/>
      <c r="AC476" s="1"/>
      <c r="AD476" s="3"/>
      <c r="AE476" s="3"/>
      <c r="AF476" s="3"/>
      <c r="AG476" s="3"/>
      <c r="AH476" s="1"/>
      <c r="AI476" s="50"/>
      <c r="AJ476" s="50"/>
      <c r="AK476" s="14"/>
      <c r="AL476" s="14"/>
      <c r="AM476" s="14"/>
      <c r="AN476" s="14"/>
      <c r="AO476" s="14"/>
      <c r="AP476" s="14"/>
      <c r="AQ476" s="14"/>
      <c r="AR476" s="14"/>
    </row>
    <row r="477" spans="5:44">
      <c r="E477" s="55"/>
      <c r="F477" s="6"/>
      <c r="G477" s="6"/>
      <c r="H477" s="1"/>
      <c r="I477" s="1"/>
      <c r="J477" s="1"/>
      <c r="K477" s="1"/>
      <c r="L477" s="3"/>
      <c r="M477" s="3"/>
      <c r="N477" s="3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50"/>
      <c r="AB477" s="1"/>
      <c r="AC477" s="1"/>
      <c r="AD477" s="3"/>
      <c r="AE477" s="3"/>
      <c r="AF477" s="3"/>
      <c r="AG477" s="3"/>
      <c r="AH477" s="1"/>
      <c r="AI477" s="50"/>
      <c r="AJ477" s="50"/>
      <c r="AK477" s="14"/>
      <c r="AL477" s="14"/>
      <c r="AM477" s="14"/>
      <c r="AN477" s="14"/>
      <c r="AO477" s="14"/>
      <c r="AP477" s="14"/>
      <c r="AQ477" s="14"/>
      <c r="AR477" s="14"/>
    </row>
    <row r="478" spans="5:44">
      <c r="E478" s="55"/>
      <c r="F478" s="6"/>
      <c r="G478" s="6"/>
      <c r="H478" s="1"/>
      <c r="I478" s="1"/>
      <c r="J478" s="1"/>
      <c r="K478" s="1"/>
      <c r="L478" s="3"/>
      <c r="M478" s="3"/>
      <c r="N478" s="3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50"/>
      <c r="AB478" s="1"/>
      <c r="AC478" s="1"/>
      <c r="AD478" s="3"/>
      <c r="AE478" s="3"/>
      <c r="AF478" s="3"/>
      <c r="AG478" s="3"/>
      <c r="AH478" s="1"/>
      <c r="AI478" s="50"/>
      <c r="AJ478" s="50"/>
      <c r="AK478" s="14"/>
      <c r="AL478" s="14"/>
      <c r="AM478" s="14"/>
      <c r="AN478" s="14"/>
      <c r="AO478" s="14"/>
      <c r="AP478" s="14"/>
      <c r="AQ478" s="14"/>
      <c r="AR478" s="14"/>
    </row>
    <row r="479" spans="5:44">
      <c r="E479" s="55"/>
      <c r="F479" s="6"/>
      <c r="G479" s="6"/>
      <c r="H479" s="1"/>
      <c r="I479" s="1"/>
      <c r="J479" s="1"/>
      <c r="K479" s="1"/>
      <c r="L479" s="3"/>
      <c r="M479" s="3"/>
      <c r="N479" s="3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50"/>
      <c r="AB479" s="1"/>
      <c r="AC479" s="1"/>
      <c r="AD479" s="3"/>
      <c r="AE479" s="3"/>
      <c r="AF479" s="3"/>
      <c r="AG479" s="3"/>
      <c r="AH479" s="1"/>
      <c r="AI479" s="50"/>
      <c r="AJ479" s="50"/>
      <c r="AK479" s="14"/>
      <c r="AL479" s="14"/>
      <c r="AM479" s="14"/>
      <c r="AN479" s="14"/>
      <c r="AO479" s="14"/>
      <c r="AP479" s="14"/>
      <c r="AQ479" s="14"/>
      <c r="AR479" s="14"/>
    </row>
    <row r="480" spans="5:44">
      <c r="E480" s="55"/>
      <c r="F480" s="6"/>
      <c r="G480" s="6"/>
      <c r="H480" s="1"/>
      <c r="I480" s="1"/>
      <c r="J480" s="1"/>
      <c r="K480" s="1"/>
      <c r="L480" s="3"/>
      <c r="M480" s="3"/>
      <c r="N480" s="3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50"/>
      <c r="AB480" s="1"/>
      <c r="AC480" s="1"/>
      <c r="AD480" s="3"/>
      <c r="AE480" s="3"/>
      <c r="AF480" s="3"/>
      <c r="AG480" s="3"/>
      <c r="AH480" s="1"/>
      <c r="AI480" s="50"/>
      <c r="AJ480" s="50"/>
      <c r="AK480" s="14"/>
      <c r="AL480" s="14"/>
      <c r="AM480" s="14"/>
      <c r="AN480" s="14"/>
      <c r="AO480" s="14"/>
      <c r="AP480" s="14"/>
      <c r="AQ480" s="14"/>
      <c r="AR480" s="14"/>
    </row>
    <row r="481" spans="5:44">
      <c r="E481" s="55"/>
      <c r="F481" s="6"/>
      <c r="G481" s="6"/>
      <c r="H481" s="1"/>
      <c r="I481" s="1"/>
      <c r="J481" s="1"/>
      <c r="K481" s="1"/>
      <c r="L481" s="3"/>
      <c r="M481" s="3"/>
      <c r="N481" s="3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50"/>
      <c r="AB481" s="1"/>
      <c r="AC481" s="1"/>
      <c r="AD481" s="3"/>
      <c r="AE481" s="3"/>
      <c r="AF481" s="3"/>
      <c r="AG481" s="3"/>
      <c r="AH481" s="1"/>
      <c r="AI481" s="50"/>
      <c r="AJ481" s="50"/>
      <c r="AK481" s="14"/>
      <c r="AL481" s="14"/>
      <c r="AM481" s="14"/>
      <c r="AN481" s="14"/>
      <c r="AO481" s="14"/>
      <c r="AP481" s="14"/>
      <c r="AQ481" s="14"/>
      <c r="AR481" s="14"/>
    </row>
    <row r="482" spans="5:44">
      <c r="E482" s="55"/>
      <c r="F482" s="6"/>
      <c r="G482" s="6"/>
      <c r="H482" s="1"/>
      <c r="I482" s="1"/>
      <c r="J482" s="1"/>
      <c r="K482" s="1"/>
      <c r="L482" s="3"/>
      <c r="M482" s="3"/>
      <c r="N482" s="3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50"/>
      <c r="AB482" s="1"/>
      <c r="AC482" s="1"/>
      <c r="AD482" s="3"/>
      <c r="AE482" s="3"/>
      <c r="AF482" s="3"/>
      <c r="AG482" s="3"/>
      <c r="AH482" s="1"/>
      <c r="AI482" s="50"/>
      <c r="AJ482" s="50"/>
      <c r="AK482" s="14"/>
      <c r="AL482" s="14"/>
      <c r="AM482" s="14"/>
      <c r="AN482" s="14"/>
      <c r="AO482" s="14"/>
      <c r="AP482" s="14"/>
      <c r="AQ482" s="14"/>
      <c r="AR482" s="14"/>
    </row>
    <row r="483" spans="5:44">
      <c r="E483" s="55"/>
      <c r="F483" s="6"/>
      <c r="G483" s="6"/>
      <c r="H483" s="1"/>
      <c r="I483" s="1"/>
      <c r="J483" s="1"/>
      <c r="K483" s="1"/>
      <c r="L483" s="3"/>
      <c r="M483" s="3"/>
      <c r="N483" s="3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50"/>
      <c r="AB483" s="1"/>
      <c r="AC483" s="1"/>
      <c r="AD483" s="3"/>
      <c r="AE483" s="3"/>
      <c r="AF483" s="3"/>
      <c r="AG483" s="3"/>
      <c r="AH483" s="1"/>
      <c r="AI483" s="50"/>
      <c r="AJ483" s="50"/>
      <c r="AK483" s="14"/>
      <c r="AL483" s="14"/>
      <c r="AM483" s="14"/>
      <c r="AN483" s="14"/>
      <c r="AO483" s="14"/>
      <c r="AP483" s="14"/>
      <c r="AQ483" s="14"/>
      <c r="AR483" s="14"/>
    </row>
    <row r="484" spans="5:44">
      <c r="E484" s="55"/>
      <c r="F484" s="6"/>
      <c r="G484" s="6"/>
      <c r="H484" s="1"/>
      <c r="I484" s="1"/>
      <c r="J484" s="1"/>
      <c r="K484" s="1"/>
      <c r="L484" s="3"/>
      <c r="M484" s="3"/>
      <c r="N484" s="3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50"/>
      <c r="AB484" s="1"/>
      <c r="AC484" s="1"/>
      <c r="AD484" s="3"/>
      <c r="AE484" s="3"/>
      <c r="AF484" s="3"/>
      <c r="AG484" s="3"/>
      <c r="AH484" s="1"/>
      <c r="AI484" s="50"/>
      <c r="AJ484" s="50"/>
      <c r="AK484" s="14"/>
      <c r="AL484" s="14"/>
      <c r="AM484" s="14"/>
      <c r="AN484" s="14"/>
      <c r="AO484" s="14"/>
      <c r="AP484" s="14"/>
      <c r="AQ484" s="14"/>
      <c r="AR484" s="14"/>
    </row>
    <row r="485" spans="5:44">
      <c r="E485" s="55"/>
      <c r="F485" s="6"/>
      <c r="G485" s="6"/>
      <c r="H485" s="1"/>
      <c r="I485" s="1"/>
      <c r="J485" s="1"/>
      <c r="K485" s="1"/>
      <c r="L485" s="3"/>
      <c r="M485" s="3"/>
      <c r="N485" s="3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50"/>
      <c r="AB485" s="1"/>
      <c r="AC485" s="1"/>
      <c r="AD485" s="3"/>
      <c r="AE485" s="3"/>
      <c r="AF485" s="3"/>
      <c r="AG485" s="3"/>
      <c r="AH485" s="1"/>
      <c r="AI485" s="50"/>
      <c r="AJ485" s="50"/>
      <c r="AK485" s="14"/>
      <c r="AL485" s="14"/>
      <c r="AM485" s="14"/>
      <c r="AN485" s="14"/>
      <c r="AO485" s="14"/>
      <c r="AP485" s="14"/>
      <c r="AQ485" s="14"/>
      <c r="AR485" s="14"/>
    </row>
    <row r="486" spans="5:44">
      <c r="E486" s="55"/>
      <c r="F486" s="6"/>
      <c r="G486" s="6"/>
      <c r="H486" s="1"/>
      <c r="I486" s="1"/>
      <c r="J486" s="1"/>
      <c r="K486" s="1"/>
      <c r="L486" s="3"/>
      <c r="M486" s="3"/>
      <c r="N486" s="3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50"/>
      <c r="AB486" s="1"/>
      <c r="AC486" s="1"/>
      <c r="AD486" s="3"/>
      <c r="AE486" s="3"/>
      <c r="AF486" s="3"/>
      <c r="AG486" s="3"/>
      <c r="AH486" s="1"/>
      <c r="AI486" s="50"/>
      <c r="AJ486" s="50"/>
      <c r="AK486" s="14"/>
      <c r="AL486" s="14"/>
      <c r="AM486" s="14"/>
      <c r="AN486" s="14"/>
      <c r="AO486" s="14"/>
      <c r="AP486" s="14"/>
      <c r="AQ486" s="14"/>
      <c r="AR486" s="14"/>
    </row>
    <row r="487" spans="5:44">
      <c r="E487" s="55"/>
      <c r="F487" s="6"/>
      <c r="G487" s="6"/>
      <c r="H487" s="1"/>
      <c r="I487" s="1"/>
      <c r="J487" s="1"/>
      <c r="K487" s="1"/>
      <c r="L487" s="3"/>
      <c r="M487" s="3"/>
      <c r="N487" s="3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50"/>
      <c r="AB487" s="1"/>
      <c r="AC487" s="1"/>
      <c r="AD487" s="3"/>
      <c r="AE487" s="3"/>
      <c r="AF487" s="3"/>
      <c r="AG487" s="3"/>
      <c r="AH487" s="1"/>
      <c r="AI487" s="50"/>
      <c r="AJ487" s="50"/>
      <c r="AK487" s="14"/>
      <c r="AL487" s="14"/>
      <c r="AM487" s="14"/>
      <c r="AN487" s="14"/>
      <c r="AO487" s="14"/>
      <c r="AP487" s="14"/>
      <c r="AQ487" s="14"/>
      <c r="AR487" s="14"/>
    </row>
    <row r="488" spans="5:44">
      <c r="E488" s="55"/>
      <c r="F488" s="6"/>
      <c r="G488" s="6"/>
      <c r="H488" s="1"/>
      <c r="I488" s="1"/>
      <c r="J488" s="1"/>
      <c r="K488" s="1"/>
      <c r="L488" s="3"/>
      <c r="M488" s="3"/>
      <c r="N488" s="3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50"/>
      <c r="AB488" s="1"/>
      <c r="AC488" s="1"/>
      <c r="AD488" s="3"/>
      <c r="AE488" s="3"/>
      <c r="AF488" s="3"/>
      <c r="AG488" s="3"/>
      <c r="AH488" s="1"/>
      <c r="AI488" s="50"/>
      <c r="AJ488" s="50"/>
      <c r="AK488" s="14"/>
      <c r="AL488" s="14"/>
      <c r="AM488" s="14"/>
      <c r="AN488" s="14"/>
      <c r="AO488" s="14"/>
      <c r="AP488" s="14"/>
      <c r="AQ488" s="14"/>
      <c r="AR488" s="14"/>
    </row>
    <row r="489" spans="5:44">
      <c r="E489" s="55"/>
      <c r="F489" s="6"/>
      <c r="G489" s="6"/>
      <c r="H489" s="1"/>
      <c r="I489" s="1"/>
      <c r="J489" s="1"/>
      <c r="K489" s="1"/>
      <c r="L489" s="3"/>
      <c r="M489" s="3"/>
      <c r="N489" s="3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50"/>
      <c r="AB489" s="1"/>
      <c r="AC489" s="1"/>
      <c r="AD489" s="3"/>
      <c r="AE489" s="3"/>
      <c r="AF489" s="3"/>
      <c r="AG489" s="3"/>
      <c r="AH489" s="1"/>
      <c r="AI489" s="50"/>
      <c r="AJ489" s="50"/>
      <c r="AK489" s="14"/>
      <c r="AL489" s="14"/>
      <c r="AM489" s="14"/>
      <c r="AN489" s="14"/>
      <c r="AO489" s="14"/>
      <c r="AP489" s="14"/>
      <c r="AQ489" s="14"/>
      <c r="AR489" s="14"/>
    </row>
    <row r="490" spans="5:44">
      <c r="E490" s="55"/>
      <c r="F490" s="6"/>
      <c r="G490" s="6"/>
      <c r="H490" s="1"/>
      <c r="I490" s="1"/>
      <c r="J490" s="1"/>
      <c r="K490" s="1"/>
      <c r="L490" s="3"/>
      <c r="M490" s="3"/>
      <c r="N490" s="3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50"/>
      <c r="AB490" s="1"/>
      <c r="AC490" s="1"/>
      <c r="AD490" s="3"/>
      <c r="AE490" s="3"/>
      <c r="AF490" s="3"/>
      <c r="AG490" s="3"/>
      <c r="AH490" s="1"/>
      <c r="AI490" s="50"/>
      <c r="AJ490" s="50"/>
      <c r="AK490" s="14"/>
      <c r="AL490" s="14"/>
      <c r="AM490" s="14"/>
      <c r="AN490" s="14"/>
      <c r="AO490" s="14"/>
      <c r="AP490" s="14"/>
      <c r="AQ490" s="14"/>
      <c r="AR490" s="14"/>
    </row>
    <row r="491" spans="5:44">
      <c r="E491" s="55"/>
      <c r="F491" s="6"/>
      <c r="G491" s="6"/>
      <c r="H491" s="1"/>
      <c r="I491" s="1"/>
      <c r="J491" s="1"/>
      <c r="K491" s="1"/>
      <c r="L491" s="3"/>
      <c r="M491" s="3"/>
      <c r="N491" s="3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50"/>
      <c r="AB491" s="1"/>
      <c r="AC491" s="1"/>
      <c r="AD491" s="3"/>
      <c r="AE491" s="3"/>
      <c r="AF491" s="3"/>
      <c r="AG491" s="3"/>
      <c r="AH491" s="1"/>
      <c r="AI491" s="50"/>
      <c r="AJ491" s="50"/>
      <c r="AK491" s="14"/>
      <c r="AL491" s="14"/>
      <c r="AM491" s="14"/>
      <c r="AN491" s="14"/>
      <c r="AO491" s="14"/>
      <c r="AP491" s="14"/>
      <c r="AQ491" s="14"/>
      <c r="AR491" s="14"/>
    </row>
    <row r="492" spans="5:44">
      <c r="E492" s="55"/>
      <c r="F492" s="6"/>
      <c r="G492" s="6"/>
      <c r="H492" s="1"/>
      <c r="I492" s="1"/>
      <c r="J492" s="1"/>
      <c r="K492" s="1"/>
      <c r="L492" s="3"/>
      <c r="M492" s="3"/>
      <c r="N492" s="3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50"/>
      <c r="AB492" s="1"/>
      <c r="AC492" s="1"/>
      <c r="AD492" s="3"/>
      <c r="AE492" s="3"/>
      <c r="AF492" s="3"/>
      <c r="AG492" s="3"/>
      <c r="AH492" s="1"/>
      <c r="AI492" s="50"/>
      <c r="AJ492" s="50"/>
      <c r="AK492" s="14"/>
      <c r="AL492" s="14"/>
      <c r="AM492" s="14"/>
      <c r="AN492" s="14"/>
      <c r="AO492" s="14"/>
      <c r="AP492" s="14"/>
      <c r="AQ492" s="14"/>
      <c r="AR492" s="14"/>
    </row>
    <row r="493" spans="5:44">
      <c r="E493" s="55"/>
      <c r="F493" s="6"/>
      <c r="G493" s="6"/>
      <c r="H493" s="1"/>
      <c r="I493" s="1"/>
      <c r="J493" s="1"/>
      <c r="K493" s="1"/>
      <c r="L493" s="3"/>
      <c r="M493" s="3"/>
      <c r="N493" s="3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50"/>
      <c r="AB493" s="1"/>
      <c r="AC493" s="1"/>
      <c r="AD493" s="3"/>
      <c r="AE493" s="3"/>
      <c r="AF493" s="3"/>
      <c r="AG493" s="3"/>
      <c r="AH493" s="1"/>
      <c r="AI493" s="50"/>
      <c r="AJ493" s="50"/>
      <c r="AK493" s="14"/>
      <c r="AL493" s="14"/>
      <c r="AM493" s="14"/>
      <c r="AN493" s="14"/>
      <c r="AO493" s="14"/>
      <c r="AP493" s="14"/>
      <c r="AQ493" s="14"/>
      <c r="AR493" s="14"/>
    </row>
    <row r="494" spans="5:44">
      <c r="E494" s="55"/>
      <c r="F494" s="6"/>
      <c r="G494" s="6"/>
      <c r="H494" s="1"/>
      <c r="I494" s="1"/>
      <c r="J494" s="1"/>
      <c r="K494" s="1"/>
      <c r="L494" s="3"/>
      <c r="M494" s="3"/>
      <c r="N494" s="3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50"/>
      <c r="AB494" s="1"/>
      <c r="AC494" s="1"/>
      <c r="AD494" s="3"/>
      <c r="AE494" s="3"/>
      <c r="AF494" s="3"/>
      <c r="AG494" s="3"/>
      <c r="AH494" s="1"/>
      <c r="AI494" s="50"/>
      <c r="AJ494" s="50"/>
      <c r="AK494" s="14"/>
      <c r="AL494" s="14"/>
      <c r="AM494" s="14"/>
      <c r="AN494" s="14"/>
      <c r="AO494" s="14"/>
      <c r="AP494" s="14"/>
      <c r="AQ494" s="14"/>
      <c r="AR494" s="14"/>
    </row>
    <row r="495" spans="5:44">
      <c r="E495" s="55"/>
      <c r="F495" s="6"/>
      <c r="G495" s="6"/>
      <c r="H495" s="1"/>
      <c r="I495" s="1"/>
      <c r="J495" s="1"/>
      <c r="K495" s="1"/>
      <c r="L495" s="3"/>
      <c r="M495" s="3"/>
      <c r="N495" s="3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50"/>
      <c r="AB495" s="1"/>
      <c r="AC495" s="1"/>
      <c r="AD495" s="3"/>
      <c r="AE495" s="3"/>
      <c r="AF495" s="3"/>
      <c r="AG495" s="3"/>
      <c r="AH495" s="1"/>
      <c r="AI495" s="50"/>
      <c r="AJ495" s="50"/>
      <c r="AK495" s="14"/>
      <c r="AL495" s="14"/>
      <c r="AM495" s="14"/>
      <c r="AN495" s="14"/>
      <c r="AO495" s="14"/>
      <c r="AP495" s="14"/>
      <c r="AQ495" s="14"/>
      <c r="AR495" s="14"/>
    </row>
    <row r="496" spans="5:44">
      <c r="E496" s="55"/>
      <c r="F496" s="6"/>
      <c r="G496" s="6"/>
      <c r="H496" s="1"/>
      <c r="I496" s="1"/>
      <c r="J496" s="1"/>
      <c r="K496" s="1"/>
      <c r="L496" s="3"/>
      <c r="M496" s="3"/>
      <c r="N496" s="3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50"/>
      <c r="AB496" s="1"/>
      <c r="AC496" s="1"/>
      <c r="AD496" s="3"/>
      <c r="AE496" s="3"/>
      <c r="AF496" s="3"/>
      <c r="AG496" s="3"/>
      <c r="AH496" s="1"/>
      <c r="AI496" s="50"/>
      <c r="AJ496" s="50"/>
      <c r="AK496" s="14"/>
      <c r="AL496" s="14"/>
      <c r="AM496" s="14"/>
      <c r="AN496" s="14"/>
      <c r="AO496" s="14"/>
      <c r="AP496" s="14"/>
      <c r="AQ496" s="14"/>
      <c r="AR496" s="14"/>
    </row>
    <row r="497" spans="5:44">
      <c r="E497" s="55"/>
      <c r="F497" s="6"/>
      <c r="G497" s="6"/>
      <c r="H497" s="1"/>
      <c r="I497" s="1"/>
      <c r="J497" s="1"/>
      <c r="K497" s="1"/>
      <c r="L497" s="3"/>
      <c r="M497" s="3"/>
      <c r="N497" s="3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50"/>
      <c r="AB497" s="1"/>
      <c r="AC497" s="1"/>
      <c r="AD497" s="3"/>
      <c r="AE497" s="3"/>
      <c r="AF497" s="3"/>
      <c r="AG497" s="3"/>
      <c r="AH497" s="1"/>
      <c r="AI497" s="50"/>
      <c r="AJ497" s="50"/>
      <c r="AK497" s="14"/>
      <c r="AL497" s="14"/>
      <c r="AM497" s="14"/>
      <c r="AN497" s="14"/>
      <c r="AO497" s="14"/>
      <c r="AP497" s="14"/>
      <c r="AQ497" s="14"/>
      <c r="AR497" s="14"/>
    </row>
    <row r="498" spans="5:44">
      <c r="E498" s="55"/>
      <c r="F498" s="6"/>
      <c r="G498" s="6"/>
      <c r="H498" s="1"/>
      <c r="I498" s="1"/>
      <c r="J498" s="1"/>
      <c r="K498" s="1"/>
      <c r="L498" s="3"/>
      <c r="M498" s="3"/>
      <c r="N498" s="3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50"/>
      <c r="AB498" s="1"/>
      <c r="AC498" s="1"/>
      <c r="AD498" s="3"/>
      <c r="AE498" s="3"/>
      <c r="AF498" s="3"/>
      <c r="AG498" s="3"/>
      <c r="AH498" s="1"/>
      <c r="AI498" s="50"/>
      <c r="AJ498" s="50"/>
      <c r="AK498" s="14"/>
      <c r="AL498" s="14"/>
      <c r="AM498" s="14"/>
      <c r="AN498" s="14"/>
      <c r="AO498" s="14"/>
      <c r="AP498" s="14"/>
      <c r="AQ498" s="14"/>
      <c r="AR498" s="14"/>
    </row>
    <row r="499" spans="5:44">
      <c r="E499" s="55"/>
      <c r="F499" s="6"/>
      <c r="G499" s="6"/>
      <c r="H499" s="1"/>
      <c r="I499" s="1"/>
      <c r="J499" s="1"/>
      <c r="K499" s="1"/>
      <c r="L499" s="3"/>
      <c r="M499" s="3"/>
      <c r="N499" s="3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50"/>
      <c r="AB499" s="1"/>
      <c r="AC499" s="1"/>
      <c r="AD499" s="3"/>
      <c r="AE499" s="3"/>
      <c r="AF499" s="3"/>
      <c r="AG499" s="3"/>
      <c r="AH499" s="1"/>
      <c r="AI499" s="50"/>
      <c r="AJ499" s="50"/>
      <c r="AK499" s="14"/>
      <c r="AL499" s="14"/>
      <c r="AM499" s="14"/>
      <c r="AN499" s="14"/>
      <c r="AO499" s="14"/>
      <c r="AP499" s="14"/>
      <c r="AQ499" s="14"/>
      <c r="AR499" s="14"/>
    </row>
    <row r="500" spans="5:44">
      <c r="E500" s="55"/>
      <c r="F500" s="6"/>
      <c r="G500" s="6"/>
      <c r="H500" s="1"/>
      <c r="I500" s="1"/>
      <c r="J500" s="1"/>
      <c r="K500" s="1"/>
      <c r="L500" s="3"/>
      <c r="M500" s="3"/>
      <c r="N500" s="3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50"/>
      <c r="AB500" s="1"/>
      <c r="AC500" s="1"/>
      <c r="AD500" s="3"/>
      <c r="AE500" s="3"/>
      <c r="AF500" s="3"/>
      <c r="AG500" s="3"/>
      <c r="AH500" s="1"/>
      <c r="AI500" s="50"/>
      <c r="AJ500" s="50"/>
      <c r="AK500" s="14"/>
      <c r="AL500" s="14"/>
      <c r="AM500" s="14"/>
      <c r="AN500" s="14"/>
      <c r="AO500" s="14"/>
      <c r="AP500" s="14"/>
      <c r="AQ500" s="14"/>
      <c r="AR500" s="14"/>
    </row>
    <row r="501" spans="5:44">
      <c r="E501" s="55"/>
      <c r="F501" s="6"/>
      <c r="G501" s="6"/>
      <c r="H501" s="1"/>
      <c r="I501" s="1"/>
      <c r="J501" s="1"/>
      <c r="K501" s="1"/>
      <c r="L501" s="3"/>
      <c r="M501" s="3"/>
      <c r="N501" s="3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50"/>
      <c r="AB501" s="1"/>
      <c r="AC501" s="1"/>
      <c r="AD501" s="3"/>
      <c r="AE501" s="3"/>
      <c r="AF501" s="3"/>
      <c r="AG501" s="3"/>
      <c r="AH501" s="1"/>
      <c r="AI501" s="50"/>
      <c r="AJ501" s="50"/>
      <c r="AK501" s="14"/>
      <c r="AL501" s="14"/>
      <c r="AM501" s="14"/>
      <c r="AN501" s="14"/>
      <c r="AO501" s="14"/>
      <c r="AP501" s="14"/>
      <c r="AQ501" s="14"/>
      <c r="AR501" s="14"/>
    </row>
    <row r="502" spans="5:44">
      <c r="E502" s="55"/>
      <c r="F502" s="6"/>
      <c r="G502" s="6"/>
      <c r="H502" s="1"/>
      <c r="I502" s="1"/>
      <c r="J502" s="1"/>
      <c r="K502" s="1"/>
      <c r="L502" s="3"/>
      <c r="M502" s="3"/>
      <c r="N502" s="3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50"/>
      <c r="AB502" s="1"/>
      <c r="AC502" s="1"/>
      <c r="AD502" s="3"/>
      <c r="AE502" s="3"/>
      <c r="AF502" s="3"/>
      <c r="AG502" s="3"/>
      <c r="AH502" s="1"/>
      <c r="AI502" s="50"/>
      <c r="AJ502" s="50"/>
      <c r="AK502" s="14"/>
      <c r="AL502" s="14"/>
      <c r="AM502" s="14"/>
      <c r="AN502" s="14"/>
      <c r="AO502" s="14"/>
      <c r="AP502" s="14"/>
      <c r="AQ502" s="14"/>
      <c r="AR502" s="14"/>
    </row>
    <row r="503" spans="5:44">
      <c r="E503" s="55"/>
      <c r="F503" s="6"/>
      <c r="G503" s="6"/>
      <c r="H503" s="1"/>
      <c r="I503" s="1"/>
      <c r="J503" s="1"/>
      <c r="K503" s="1"/>
      <c r="L503" s="3"/>
      <c r="M503" s="3"/>
      <c r="N503" s="3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50"/>
      <c r="AB503" s="1"/>
      <c r="AC503" s="1"/>
      <c r="AD503" s="3"/>
      <c r="AE503" s="3"/>
      <c r="AF503" s="3"/>
      <c r="AG503" s="3"/>
      <c r="AH503" s="1"/>
      <c r="AI503" s="50"/>
      <c r="AJ503" s="50"/>
      <c r="AK503" s="14"/>
      <c r="AL503" s="14"/>
      <c r="AM503" s="14"/>
      <c r="AN503" s="14"/>
      <c r="AO503" s="14"/>
      <c r="AP503" s="14"/>
      <c r="AQ503" s="14"/>
      <c r="AR503" s="14"/>
    </row>
    <row r="504" spans="5:44">
      <c r="E504" s="55"/>
      <c r="F504" s="6"/>
      <c r="G504" s="6"/>
      <c r="H504" s="1"/>
      <c r="I504" s="1"/>
      <c r="J504" s="1"/>
      <c r="K504" s="1"/>
      <c r="L504" s="3"/>
      <c r="M504" s="3"/>
      <c r="N504" s="3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50"/>
      <c r="AB504" s="1"/>
      <c r="AC504" s="1"/>
      <c r="AD504" s="3"/>
      <c r="AE504" s="3"/>
      <c r="AF504" s="3"/>
      <c r="AG504" s="3"/>
      <c r="AH504" s="1"/>
      <c r="AI504" s="50"/>
      <c r="AJ504" s="50"/>
      <c r="AK504" s="14"/>
      <c r="AL504" s="14"/>
      <c r="AM504" s="14"/>
      <c r="AN504" s="14"/>
      <c r="AO504" s="14"/>
      <c r="AP504" s="14"/>
      <c r="AQ504" s="14"/>
      <c r="AR504" s="14"/>
    </row>
    <row r="505" spans="5:44">
      <c r="E505" s="55"/>
      <c r="F505" s="6"/>
      <c r="G505" s="6"/>
      <c r="H505" s="1"/>
      <c r="I505" s="1"/>
      <c r="J505" s="1"/>
      <c r="K505" s="1"/>
      <c r="L505" s="3"/>
      <c r="M505" s="3"/>
      <c r="N505" s="3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50"/>
      <c r="AB505" s="1"/>
      <c r="AC505" s="1"/>
      <c r="AD505" s="3"/>
      <c r="AE505" s="3"/>
      <c r="AF505" s="3"/>
      <c r="AG505" s="3"/>
      <c r="AH505" s="1"/>
      <c r="AI505" s="50"/>
      <c r="AJ505" s="50"/>
      <c r="AK505" s="14"/>
      <c r="AL505" s="14"/>
      <c r="AM505" s="14"/>
      <c r="AN505" s="14"/>
      <c r="AO505" s="14"/>
      <c r="AP505" s="14"/>
      <c r="AQ505" s="14"/>
      <c r="AR505" s="14"/>
    </row>
    <row r="506" spans="5:44">
      <c r="E506" s="55"/>
      <c r="F506" s="6"/>
      <c r="G506" s="6"/>
      <c r="H506" s="1"/>
      <c r="I506" s="1"/>
      <c r="J506" s="1"/>
      <c r="K506" s="1"/>
      <c r="L506" s="3"/>
      <c r="M506" s="3"/>
      <c r="N506" s="3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50"/>
      <c r="AB506" s="1"/>
      <c r="AC506" s="1"/>
      <c r="AD506" s="3"/>
      <c r="AE506" s="3"/>
      <c r="AF506" s="3"/>
      <c r="AG506" s="3"/>
      <c r="AH506" s="1"/>
      <c r="AI506" s="50"/>
      <c r="AJ506" s="50"/>
      <c r="AK506" s="14"/>
      <c r="AL506" s="14"/>
      <c r="AM506" s="14"/>
      <c r="AN506" s="14"/>
      <c r="AO506" s="14"/>
      <c r="AP506" s="14"/>
      <c r="AQ506" s="14"/>
      <c r="AR506" s="14"/>
    </row>
    <row r="507" spans="5:44">
      <c r="E507" s="55"/>
      <c r="F507" s="6"/>
      <c r="G507" s="6"/>
      <c r="H507" s="1"/>
      <c r="I507" s="1"/>
      <c r="J507" s="1"/>
      <c r="K507" s="1"/>
      <c r="L507" s="3"/>
      <c r="M507" s="3"/>
      <c r="N507" s="3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50"/>
      <c r="AB507" s="1"/>
      <c r="AC507" s="1"/>
      <c r="AD507" s="3"/>
      <c r="AE507" s="3"/>
      <c r="AF507" s="3"/>
      <c r="AG507" s="3"/>
      <c r="AH507" s="1"/>
      <c r="AI507" s="50"/>
      <c r="AJ507" s="50"/>
      <c r="AK507" s="14"/>
      <c r="AL507" s="14"/>
      <c r="AM507" s="14"/>
      <c r="AN507" s="14"/>
      <c r="AO507" s="14"/>
      <c r="AP507" s="14"/>
      <c r="AQ507" s="14"/>
      <c r="AR507" s="14"/>
    </row>
    <row r="508" spans="5:44">
      <c r="E508" s="55"/>
      <c r="F508" s="6"/>
      <c r="G508" s="6"/>
      <c r="H508" s="1"/>
      <c r="I508" s="1"/>
      <c r="J508" s="1"/>
      <c r="K508" s="1"/>
      <c r="L508" s="3"/>
      <c r="M508" s="3"/>
      <c r="N508" s="3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50"/>
      <c r="AB508" s="1"/>
      <c r="AC508" s="1"/>
      <c r="AD508" s="3"/>
      <c r="AE508" s="3"/>
      <c r="AF508" s="3"/>
      <c r="AG508" s="3"/>
      <c r="AH508" s="1"/>
      <c r="AI508" s="50"/>
      <c r="AJ508" s="50"/>
      <c r="AK508" s="14"/>
      <c r="AL508" s="14"/>
      <c r="AM508" s="14"/>
      <c r="AN508" s="14"/>
      <c r="AO508" s="14"/>
      <c r="AP508" s="14"/>
      <c r="AQ508" s="14"/>
      <c r="AR508" s="14"/>
    </row>
    <row r="509" spans="5:44">
      <c r="E509" s="55"/>
      <c r="F509" s="6"/>
      <c r="G509" s="6"/>
      <c r="H509" s="1"/>
      <c r="I509" s="1"/>
      <c r="J509" s="1"/>
      <c r="K509" s="1"/>
      <c r="L509" s="3"/>
      <c r="M509" s="3"/>
      <c r="N509" s="3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50"/>
      <c r="AB509" s="1"/>
      <c r="AC509" s="1"/>
      <c r="AD509" s="3"/>
      <c r="AE509" s="3"/>
      <c r="AF509" s="3"/>
      <c r="AG509" s="3"/>
      <c r="AH509" s="1"/>
      <c r="AI509" s="50"/>
      <c r="AJ509" s="50"/>
      <c r="AK509" s="14"/>
      <c r="AL509" s="14"/>
      <c r="AM509" s="14"/>
      <c r="AN509" s="14"/>
      <c r="AO509" s="14"/>
      <c r="AP509" s="14"/>
      <c r="AQ509" s="14"/>
      <c r="AR509" s="14"/>
    </row>
    <row r="510" spans="5:44">
      <c r="E510" s="55"/>
      <c r="F510" s="6"/>
      <c r="G510" s="6"/>
      <c r="H510" s="1"/>
      <c r="I510" s="1"/>
      <c r="J510" s="1"/>
      <c r="K510" s="1"/>
      <c r="L510" s="3"/>
      <c r="M510" s="3"/>
      <c r="N510" s="3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50"/>
      <c r="AB510" s="1"/>
      <c r="AC510" s="1"/>
      <c r="AD510" s="3"/>
      <c r="AE510" s="3"/>
      <c r="AF510" s="3"/>
      <c r="AG510" s="3"/>
      <c r="AH510" s="1"/>
      <c r="AI510" s="50"/>
      <c r="AJ510" s="50"/>
      <c r="AK510" s="14"/>
      <c r="AL510" s="14"/>
      <c r="AM510" s="14"/>
      <c r="AN510" s="14"/>
      <c r="AO510" s="14"/>
      <c r="AP510" s="14"/>
      <c r="AQ510" s="14"/>
      <c r="AR510" s="14"/>
    </row>
    <row r="511" spans="5:44">
      <c r="E511" s="55"/>
      <c r="F511" s="6"/>
      <c r="G511" s="6"/>
      <c r="H511" s="1"/>
      <c r="I511" s="1"/>
      <c r="J511" s="1"/>
      <c r="K511" s="1"/>
      <c r="L511" s="3"/>
      <c r="M511" s="3"/>
      <c r="N511" s="3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50"/>
      <c r="AB511" s="1"/>
      <c r="AC511" s="1"/>
      <c r="AD511" s="3"/>
      <c r="AE511" s="3"/>
      <c r="AF511" s="3"/>
      <c r="AG511" s="3"/>
      <c r="AH511" s="1"/>
      <c r="AI511" s="50"/>
      <c r="AJ511" s="50"/>
      <c r="AK511" s="14"/>
      <c r="AL511" s="14"/>
      <c r="AM511" s="14"/>
      <c r="AN511" s="14"/>
      <c r="AO511" s="14"/>
      <c r="AP511" s="14"/>
      <c r="AQ511" s="14"/>
      <c r="AR511" s="14"/>
    </row>
    <row r="512" spans="5:44">
      <c r="E512" s="55"/>
      <c r="F512" s="6"/>
      <c r="G512" s="6"/>
      <c r="H512" s="1"/>
      <c r="I512" s="1"/>
      <c r="J512" s="1"/>
      <c r="K512" s="1"/>
      <c r="L512" s="3"/>
      <c r="M512" s="3"/>
      <c r="N512" s="3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50"/>
      <c r="AB512" s="1"/>
      <c r="AC512" s="1"/>
      <c r="AD512" s="3"/>
      <c r="AE512" s="3"/>
      <c r="AF512" s="3"/>
      <c r="AG512" s="3"/>
      <c r="AH512" s="1"/>
      <c r="AI512" s="50"/>
      <c r="AJ512" s="50"/>
      <c r="AK512" s="14"/>
      <c r="AL512" s="14"/>
      <c r="AM512" s="14"/>
      <c r="AN512" s="14"/>
      <c r="AO512" s="14"/>
      <c r="AP512" s="14"/>
      <c r="AQ512" s="14"/>
      <c r="AR512" s="14"/>
    </row>
    <row r="513" spans="5:44">
      <c r="E513" s="55"/>
      <c r="F513" s="6"/>
      <c r="G513" s="6"/>
      <c r="H513" s="1"/>
      <c r="I513" s="1"/>
      <c r="J513" s="1"/>
      <c r="K513" s="1"/>
      <c r="L513" s="3"/>
      <c r="M513" s="3"/>
      <c r="N513" s="3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50"/>
      <c r="AB513" s="1"/>
      <c r="AC513" s="1"/>
      <c r="AD513" s="3"/>
      <c r="AE513" s="3"/>
      <c r="AF513" s="3"/>
      <c r="AG513" s="3"/>
      <c r="AH513" s="1"/>
      <c r="AI513" s="50"/>
      <c r="AJ513" s="50"/>
      <c r="AK513" s="14"/>
      <c r="AL513" s="14"/>
      <c r="AM513" s="14"/>
      <c r="AN513" s="14"/>
      <c r="AO513" s="14"/>
      <c r="AP513" s="14"/>
      <c r="AQ513" s="14"/>
      <c r="AR513" s="14"/>
    </row>
    <row r="514" spans="5:44">
      <c r="E514" s="55"/>
      <c r="F514" s="6"/>
      <c r="G514" s="6"/>
      <c r="H514" s="1"/>
      <c r="I514" s="1"/>
      <c r="J514" s="1"/>
      <c r="K514" s="1"/>
      <c r="L514" s="3"/>
      <c r="M514" s="3"/>
      <c r="N514" s="3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50"/>
      <c r="AB514" s="1"/>
      <c r="AC514" s="1"/>
      <c r="AD514" s="3"/>
      <c r="AE514" s="3"/>
      <c r="AF514" s="3"/>
      <c r="AG514" s="3"/>
      <c r="AH514" s="1"/>
      <c r="AI514" s="50"/>
      <c r="AJ514" s="50"/>
      <c r="AK514" s="14"/>
      <c r="AL514" s="14"/>
      <c r="AM514" s="14"/>
      <c r="AN514" s="14"/>
      <c r="AO514" s="14"/>
      <c r="AP514" s="14"/>
      <c r="AQ514" s="14"/>
      <c r="AR514" s="14"/>
    </row>
    <row r="515" spans="5:44">
      <c r="E515" s="55"/>
      <c r="F515" s="6"/>
      <c r="G515" s="6"/>
      <c r="H515" s="1"/>
      <c r="I515" s="1"/>
      <c r="J515" s="1"/>
      <c r="K515" s="1"/>
      <c r="L515" s="3"/>
      <c r="M515" s="3"/>
      <c r="N515" s="3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50"/>
      <c r="AB515" s="1"/>
      <c r="AC515" s="1"/>
      <c r="AD515" s="3"/>
      <c r="AE515" s="3"/>
      <c r="AF515" s="3"/>
      <c r="AG515" s="3"/>
      <c r="AH515" s="1"/>
      <c r="AI515" s="50"/>
      <c r="AJ515" s="50"/>
      <c r="AK515" s="14"/>
      <c r="AL515" s="14"/>
      <c r="AM515" s="14"/>
      <c r="AN515" s="14"/>
      <c r="AO515" s="14"/>
      <c r="AP515" s="14"/>
      <c r="AQ515" s="14"/>
      <c r="AR515" s="14"/>
    </row>
    <row r="516" spans="5:44">
      <c r="E516" s="55"/>
      <c r="F516" s="6"/>
      <c r="G516" s="6"/>
      <c r="H516" s="1"/>
      <c r="I516" s="1"/>
      <c r="J516" s="1"/>
      <c r="K516" s="1"/>
      <c r="L516" s="3"/>
      <c r="M516" s="3"/>
      <c r="N516" s="3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50"/>
      <c r="AB516" s="1"/>
      <c r="AC516" s="1"/>
      <c r="AD516" s="3"/>
      <c r="AE516" s="3"/>
      <c r="AF516" s="3"/>
      <c r="AG516" s="3"/>
      <c r="AH516" s="1"/>
      <c r="AI516" s="50"/>
      <c r="AJ516" s="50"/>
      <c r="AK516" s="14"/>
      <c r="AL516" s="14"/>
      <c r="AM516" s="14"/>
      <c r="AN516" s="14"/>
      <c r="AO516" s="14"/>
      <c r="AP516" s="14"/>
      <c r="AQ516" s="14"/>
      <c r="AR516" s="14"/>
    </row>
    <row r="517" spans="5:44">
      <c r="E517" s="55"/>
      <c r="F517" s="6"/>
      <c r="G517" s="6"/>
      <c r="H517" s="1"/>
      <c r="I517" s="1"/>
      <c r="J517" s="1"/>
      <c r="K517" s="1"/>
      <c r="L517" s="3"/>
      <c r="M517" s="3"/>
      <c r="N517" s="3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50"/>
      <c r="AB517" s="1"/>
      <c r="AC517" s="1"/>
      <c r="AD517" s="3"/>
      <c r="AE517" s="3"/>
      <c r="AF517" s="3"/>
      <c r="AG517" s="3"/>
      <c r="AH517" s="1"/>
      <c r="AI517" s="50"/>
      <c r="AJ517" s="50"/>
      <c r="AK517" s="14"/>
      <c r="AL517" s="14"/>
      <c r="AM517" s="14"/>
      <c r="AN517" s="14"/>
      <c r="AO517" s="14"/>
      <c r="AP517" s="14"/>
      <c r="AQ517" s="14"/>
      <c r="AR517" s="14"/>
    </row>
    <row r="518" spans="5:44">
      <c r="E518" s="55"/>
      <c r="F518" s="6"/>
      <c r="G518" s="6"/>
      <c r="H518" s="1"/>
      <c r="I518" s="1"/>
      <c r="J518" s="1"/>
      <c r="K518" s="1"/>
      <c r="L518" s="3"/>
      <c r="M518" s="3"/>
      <c r="N518" s="3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50"/>
      <c r="AB518" s="1"/>
      <c r="AC518" s="1"/>
      <c r="AD518" s="3"/>
      <c r="AE518" s="3"/>
      <c r="AF518" s="3"/>
      <c r="AG518" s="3"/>
      <c r="AH518" s="1"/>
      <c r="AI518" s="50"/>
      <c r="AJ518" s="50"/>
      <c r="AK518" s="14"/>
      <c r="AL518" s="14"/>
      <c r="AM518" s="14"/>
      <c r="AN518" s="14"/>
      <c r="AO518" s="14"/>
      <c r="AP518" s="14"/>
      <c r="AQ518" s="14"/>
      <c r="AR518" s="14"/>
    </row>
    <row r="519" spans="5:44">
      <c r="E519" s="55"/>
      <c r="F519" s="6"/>
      <c r="G519" s="6"/>
      <c r="H519" s="1"/>
      <c r="I519" s="1"/>
      <c r="J519" s="1"/>
      <c r="K519" s="1"/>
      <c r="L519" s="3"/>
      <c r="M519" s="3"/>
      <c r="N519" s="3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50"/>
      <c r="AB519" s="1"/>
      <c r="AC519" s="1"/>
      <c r="AD519" s="3"/>
      <c r="AE519" s="3"/>
      <c r="AF519" s="3"/>
      <c r="AG519" s="3"/>
      <c r="AH519" s="1"/>
      <c r="AI519" s="50"/>
      <c r="AJ519" s="50"/>
      <c r="AK519" s="14"/>
      <c r="AL519" s="14"/>
      <c r="AM519" s="14"/>
      <c r="AN519" s="14"/>
      <c r="AO519" s="14"/>
      <c r="AP519" s="14"/>
      <c r="AQ519" s="14"/>
      <c r="AR519" s="14"/>
    </row>
    <row r="520" spans="5:44">
      <c r="E520" s="55"/>
      <c r="F520" s="6"/>
      <c r="G520" s="6"/>
      <c r="H520" s="1"/>
      <c r="I520" s="1"/>
      <c r="J520" s="1"/>
      <c r="K520" s="1"/>
      <c r="L520" s="3"/>
      <c r="M520" s="3"/>
      <c r="N520" s="3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50"/>
      <c r="AB520" s="1"/>
      <c r="AC520" s="1"/>
      <c r="AD520" s="3"/>
      <c r="AE520" s="3"/>
      <c r="AF520" s="3"/>
      <c r="AG520" s="3"/>
      <c r="AH520" s="1"/>
      <c r="AI520" s="50"/>
      <c r="AJ520" s="50"/>
      <c r="AK520" s="14"/>
      <c r="AL520" s="14"/>
      <c r="AM520" s="14"/>
      <c r="AN520" s="14"/>
      <c r="AO520" s="14"/>
      <c r="AP520" s="14"/>
      <c r="AQ520" s="14"/>
      <c r="AR520" s="14"/>
    </row>
    <row r="521" spans="5:44">
      <c r="E521" s="55"/>
      <c r="F521" s="6"/>
      <c r="G521" s="6"/>
      <c r="H521" s="1"/>
      <c r="I521" s="1"/>
      <c r="J521" s="1"/>
      <c r="K521" s="1"/>
      <c r="L521" s="3"/>
      <c r="M521" s="3"/>
      <c r="N521" s="3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50"/>
      <c r="AB521" s="1"/>
      <c r="AC521" s="1"/>
      <c r="AD521" s="3"/>
      <c r="AE521" s="3"/>
      <c r="AF521" s="3"/>
      <c r="AG521" s="3"/>
      <c r="AH521" s="1"/>
      <c r="AI521" s="50"/>
      <c r="AJ521" s="50"/>
      <c r="AK521" s="14"/>
      <c r="AL521" s="14"/>
      <c r="AM521" s="14"/>
      <c r="AN521" s="14"/>
      <c r="AO521" s="14"/>
      <c r="AP521" s="14"/>
      <c r="AQ521" s="14"/>
      <c r="AR521" s="14"/>
    </row>
    <row r="522" spans="5:44">
      <c r="E522" s="55"/>
      <c r="F522" s="6"/>
      <c r="G522" s="6"/>
      <c r="H522" s="1"/>
      <c r="I522" s="1"/>
      <c r="J522" s="1"/>
      <c r="K522" s="1"/>
      <c r="L522" s="3"/>
      <c r="M522" s="3"/>
      <c r="N522" s="3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50"/>
      <c r="AB522" s="1"/>
      <c r="AC522" s="1"/>
      <c r="AD522" s="3"/>
      <c r="AE522" s="3"/>
      <c r="AF522" s="3"/>
      <c r="AG522" s="3"/>
      <c r="AH522" s="1"/>
      <c r="AI522" s="50"/>
      <c r="AJ522" s="50"/>
      <c r="AK522" s="14"/>
      <c r="AL522" s="14"/>
      <c r="AM522" s="14"/>
      <c r="AN522" s="14"/>
      <c r="AO522" s="14"/>
      <c r="AP522" s="14"/>
      <c r="AQ522" s="14"/>
      <c r="AR522" s="14"/>
    </row>
    <row r="523" spans="5:44">
      <c r="E523" s="55"/>
      <c r="F523" s="6"/>
      <c r="G523" s="6"/>
      <c r="H523" s="1"/>
      <c r="I523" s="1"/>
      <c r="J523" s="1"/>
      <c r="K523" s="1"/>
      <c r="L523" s="3"/>
      <c r="M523" s="3"/>
      <c r="N523" s="3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50"/>
      <c r="AB523" s="1"/>
      <c r="AC523" s="1"/>
      <c r="AD523" s="3"/>
      <c r="AE523" s="3"/>
      <c r="AF523" s="3"/>
      <c r="AG523" s="3"/>
      <c r="AH523" s="1"/>
      <c r="AI523" s="50"/>
      <c r="AJ523" s="50"/>
      <c r="AK523" s="14"/>
      <c r="AL523" s="14"/>
      <c r="AM523" s="14"/>
      <c r="AN523" s="14"/>
      <c r="AO523" s="14"/>
      <c r="AP523" s="14"/>
      <c r="AQ523" s="14"/>
      <c r="AR523" s="14"/>
    </row>
    <row r="524" spans="5:44">
      <c r="E524" s="55"/>
      <c r="F524" s="6"/>
      <c r="G524" s="6"/>
      <c r="H524" s="1"/>
      <c r="I524" s="1"/>
      <c r="J524" s="1"/>
      <c r="K524" s="1"/>
      <c r="L524" s="3"/>
      <c r="M524" s="3"/>
      <c r="N524" s="3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50"/>
      <c r="AB524" s="1"/>
      <c r="AC524" s="1"/>
      <c r="AD524" s="3"/>
      <c r="AE524" s="3"/>
      <c r="AF524" s="3"/>
      <c r="AG524" s="3"/>
      <c r="AH524" s="1"/>
      <c r="AI524" s="50"/>
      <c r="AJ524" s="50"/>
      <c r="AK524" s="14"/>
      <c r="AL524" s="14"/>
      <c r="AM524" s="14"/>
      <c r="AN524" s="14"/>
      <c r="AO524" s="14"/>
      <c r="AP524" s="14"/>
      <c r="AQ524" s="14"/>
      <c r="AR524" s="14"/>
    </row>
    <row r="525" spans="5:44">
      <c r="E525" s="55"/>
      <c r="F525" s="6"/>
      <c r="G525" s="6"/>
      <c r="H525" s="1"/>
      <c r="I525" s="1"/>
      <c r="J525" s="1"/>
      <c r="K525" s="1"/>
      <c r="L525" s="3"/>
      <c r="M525" s="3"/>
      <c r="N525" s="3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50"/>
      <c r="AB525" s="1"/>
      <c r="AC525" s="1"/>
      <c r="AD525" s="3"/>
      <c r="AE525" s="3"/>
      <c r="AF525" s="3"/>
      <c r="AG525" s="3"/>
      <c r="AH525" s="1"/>
      <c r="AI525" s="50"/>
      <c r="AJ525" s="50"/>
      <c r="AK525" s="14"/>
      <c r="AL525" s="14"/>
      <c r="AM525" s="14"/>
      <c r="AN525" s="14"/>
      <c r="AO525" s="14"/>
      <c r="AP525" s="14"/>
      <c r="AQ525" s="14"/>
      <c r="AR525" s="14"/>
    </row>
    <row r="526" spans="5:44">
      <c r="E526" s="55"/>
      <c r="F526" s="6"/>
      <c r="G526" s="6"/>
      <c r="H526" s="1"/>
      <c r="I526" s="1"/>
      <c r="J526" s="1"/>
      <c r="K526" s="1"/>
      <c r="L526" s="3"/>
      <c r="M526" s="3"/>
      <c r="N526" s="3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50"/>
      <c r="AB526" s="1"/>
      <c r="AC526" s="1"/>
      <c r="AD526" s="3"/>
      <c r="AE526" s="3"/>
      <c r="AF526" s="3"/>
      <c r="AG526" s="3"/>
      <c r="AH526" s="1"/>
      <c r="AI526" s="50"/>
      <c r="AJ526" s="50"/>
      <c r="AK526" s="14"/>
      <c r="AL526" s="14"/>
      <c r="AM526" s="14"/>
      <c r="AN526" s="14"/>
      <c r="AO526" s="14"/>
      <c r="AP526" s="14"/>
      <c r="AQ526" s="14"/>
      <c r="AR526" s="14"/>
    </row>
    <row r="527" spans="5:44">
      <c r="E527" s="55"/>
      <c r="F527" s="6"/>
      <c r="G527" s="6"/>
      <c r="H527" s="1"/>
      <c r="I527" s="1"/>
      <c r="J527" s="1"/>
      <c r="K527" s="1"/>
      <c r="L527" s="3"/>
      <c r="M527" s="3"/>
      <c r="N527" s="3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50"/>
      <c r="AB527" s="1"/>
      <c r="AC527" s="1"/>
      <c r="AD527" s="3"/>
      <c r="AE527" s="3"/>
      <c r="AF527" s="3"/>
      <c r="AG527" s="3"/>
      <c r="AH527" s="1"/>
      <c r="AI527" s="50"/>
      <c r="AJ527" s="50"/>
      <c r="AK527" s="14"/>
      <c r="AL527" s="14"/>
      <c r="AM527" s="14"/>
      <c r="AN527" s="14"/>
      <c r="AO527" s="14"/>
      <c r="AP527" s="14"/>
      <c r="AQ527" s="14"/>
      <c r="AR527" s="14"/>
    </row>
    <row r="528" spans="5:44">
      <c r="E528" s="55"/>
      <c r="F528" s="6"/>
      <c r="G528" s="6"/>
      <c r="H528" s="1"/>
      <c r="I528" s="1"/>
      <c r="J528" s="1"/>
      <c r="K528" s="1"/>
      <c r="L528" s="3"/>
      <c r="M528" s="3"/>
      <c r="N528" s="3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50"/>
      <c r="AB528" s="1"/>
      <c r="AC528" s="1"/>
      <c r="AD528" s="3"/>
      <c r="AE528" s="3"/>
      <c r="AF528" s="3"/>
      <c r="AG528" s="3"/>
      <c r="AH528" s="1"/>
      <c r="AI528" s="50"/>
      <c r="AJ528" s="50"/>
      <c r="AK528" s="14"/>
      <c r="AL528" s="14"/>
      <c r="AM528" s="14"/>
      <c r="AN528" s="14"/>
      <c r="AO528" s="14"/>
      <c r="AP528" s="14"/>
      <c r="AQ528" s="14"/>
      <c r="AR528" s="14"/>
    </row>
    <row r="529" spans="5:44">
      <c r="E529" s="55"/>
      <c r="F529" s="6"/>
      <c r="G529" s="6"/>
      <c r="H529" s="1"/>
      <c r="I529" s="1"/>
      <c r="J529" s="1"/>
      <c r="K529" s="1"/>
      <c r="L529" s="3"/>
      <c r="M529" s="3"/>
      <c r="N529" s="3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50"/>
      <c r="AB529" s="1"/>
      <c r="AC529" s="1"/>
      <c r="AD529" s="3"/>
      <c r="AE529" s="3"/>
      <c r="AF529" s="3"/>
      <c r="AG529" s="3"/>
      <c r="AH529" s="1"/>
      <c r="AI529" s="50"/>
      <c r="AJ529" s="50"/>
      <c r="AK529" s="14"/>
      <c r="AL529" s="14"/>
      <c r="AM529" s="14"/>
      <c r="AN529" s="14"/>
      <c r="AO529" s="14"/>
      <c r="AP529" s="14"/>
      <c r="AQ529" s="14"/>
      <c r="AR529" s="14"/>
    </row>
    <row r="530" spans="5:44">
      <c r="E530" s="55"/>
      <c r="F530" s="6"/>
      <c r="G530" s="6"/>
      <c r="H530" s="1"/>
      <c r="I530" s="1"/>
      <c r="J530" s="1"/>
      <c r="K530" s="1"/>
      <c r="L530" s="3"/>
      <c r="M530" s="3"/>
      <c r="N530" s="3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50"/>
      <c r="AB530" s="1"/>
      <c r="AC530" s="1"/>
      <c r="AD530" s="3"/>
      <c r="AE530" s="3"/>
      <c r="AF530" s="3"/>
      <c r="AG530" s="3"/>
      <c r="AH530" s="1"/>
      <c r="AI530" s="50"/>
      <c r="AJ530" s="50"/>
      <c r="AK530" s="14"/>
      <c r="AL530" s="14"/>
      <c r="AM530" s="14"/>
      <c r="AN530" s="14"/>
      <c r="AO530" s="14"/>
      <c r="AP530" s="14"/>
      <c r="AQ530" s="14"/>
      <c r="AR530" s="14"/>
    </row>
    <row r="531" spans="5:44">
      <c r="E531" s="55"/>
      <c r="F531" s="6"/>
      <c r="G531" s="6"/>
      <c r="H531" s="1"/>
      <c r="I531" s="1"/>
      <c r="J531" s="1"/>
      <c r="K531" s="1"/>
      <c r="L531" s="3"/>
      <c r="M531" s="3"/>
      <c r="N531" s="3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50"/>
      <c r="AB531" s="1"/>
      <c r="AC531" s="1"/>
      <c r="AD531" s="3"/>
      <c r="AE531" s="3"/>
      <c r="AF531" s="3"/>
      <c r="AG531" s="3"/>
      <c r="AH531" s="1"/>
      <c r="AI531" s="50"/>
      <c r="AJ531" s="50"/>
      <c r="AK531" s="14"/>
      <c r="AL531" s="14"/>
      <c r="AM531" s="14"/>
      <c r="AN531" s="14"/>
      <c r="AO531" s="14"/>
      <c r="AP531" s="14"/>
      <c r="AQ531" s="14"/>
      <c r="AR531" s="14"/>
    </row>
    <row r="532" spans="5:44">
      <c r="E532" s="55"/>
      <c r="F532" s="6"/>
      <c r="G532" s="6"/>
      <c r="H532" s="1"/>
      <c r="I532" s="1"/>
      <c r="J532" s="1"/>
      <c r="K532" s="1"/>
      <c r="L532" s="3"/>
      <c r="M532" s="3"/>
      <c r="N532" s="3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50"/>
      <c r="AB532" s="1"/>
      <c r="AC532" s="1"/>
      <c r="AD532" s="3"/>
      <c r="AE532" s="3"/>
      <c r="AF532" s="3"/>
      <c r="AG532" s="3"/>
      <c r="AH532" s="1"/>
      <c r="AI532" s="50"/>
      <c r="AJ532" s="50"/>
      <c r="AK532" s="14"/>
      <c r="AL532" s="14"/>
      <c r="AM532" s="14"/>
      <c r="AN532" s="14"/>
      <c r="AO532" s="14"/>
      <c r="AP532" s="14"/>
      <c r="AQ532" s="14"/>
      <c r="AR532" s="14"/>
    </row>
    <row r="533" spans="5:44">
      <c r="E533" s="55"/>
      <c r="F533" s="6"/>
      <c r="G533" s="6"/>
      <c r="H533" s="1"/>
      <c r="I533" s="1"/>
      <c r="J533" s="1"/>
      <c r="K533" s="1"/>
      <c r="L533" s="3"/>
      <c r="M533" s="3"/>
      <c r="N533" s="3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50"/>
      <c r="AB533" s="1"/>
      <c r="AC533" s="1"/>
      <c r="AD533" s="3"/>
      <c r="AE533" s="3"/>
      <c r="AF533" s="3"/>
      <c r="AG533" s="3"/>
      <c r="AH533" s="1"/>
      <c r="AI533" s="50"/>
      <c r="AJ533" s="50"/>
      <c r="AK533" s="14"/>
      <c r="AL533" s="14"/>
      <c r="AM533" s="14"/>
      <c r="AN533" s="14"/>
      <c r="AO533" s="14"/>
      <c r="AP533" s="14"/>
      <c r="AQ533" s="14"/>
      <c r="AR533" s="14"/>
    </row>
    <row r="534" spans="5:44">
      <c r="E534" s="55"/>
      <c r="F534" s="6"/>
      <c r="G534" s="6"/>
      <c r="H534" s="1"/>
      <c r="I534" s="1"/>
      <c r="J534" s="1"/>
      <c r="K534" s="1"/>
      <c r="L534" s="3"/>
      <c r="M534" s="3"/>
      <c r="N534" s="3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50"/>
      <c r="AB534" s="1"/>
      <c r="AC534" s="1"/>
      <c r="AD534" s="3"/>
      <c r="AE534" s="3"/>
      <c r="AF534" s="3"/>
      <c r="AG534" s="3"/>
      <c r="AH534" s="1"/>
      <c r="AI534" s="50"/>
      <c r="AJ534" s="50"/>
      <c r="AK534" s="14"/>
      <c r="AL534" s="14"/>
      <c r="AM534" s="14"/>
      <c r="AN534" s="14"/>
      <c r="AO534" s="14"/>
      <c r="AP534" s="14"/>
      <c r="AQ534" s="14"/>
      <c r="AR534" s="14"/>
    </row>
    <row r="535" spans="5:44">
      <c r="E535" s="55"/>
      <c r="F535" s="6"/>
      <c r="G535" s="6"/>
      <c r="H535" s="1"/>
      <c r="I535" s="1"/>
      <c r="J535" s="1"/>
      <c r="K535" s="1"/>
      <c r="L535" s="3"/>
      <c r="M535" s="3"/>
      <c r="N535" s="3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50"/>
      <c r="AB535" s="1"/>
      <c r="AC535" s="1"/>
      <c r="AD535" s="3"/>
      <c r="AE535" s="3"/>
      <c r="AF535" s="3"/>
      <c r="AG535" s="3"/>
      <c r="AH535" s="1"/>
      <c r="AI535" s="50"/>
      <c r="AJ535" s="50"/>
      <c r="AK535" s="14"/>
      <c r="AL535" s="14"/>
      <c r="AM535" s="14"/>
      <c r="AN535" s="14"/>
      <c r="AO535" s="14"/>
      <c r="AP535" s="14"/>
      <c r="AQ535" s="14"/>
      <c r="AR535" s="14"/>
    </row>
    <row r="536" spans="5:44">
      <c r="E536" s="55"/>
      <c r="F536" s="6"/>
      <c r="G536" s="6"/>
      <c r="H536" s="1"/>
      <c r="I536" s="1"/>
      <c r="J536" s="1"/>
      <c r="K536" s="1"/>
      <c r="L536" s="3"/>
      <c r="M536" s="3"/>
      <c r="N536" s="3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50"/>
      <c r="AB536" s="1"/>
      <c r="AC536" s="1"/>
      <c r="AD536" s="3"/>
      <c r="AE536" s="3"/>
      <c r="AF536" s="3"/>
      <c r="AG536" s="3"/>
      <c r="AH536" s="1"/>
      <c r="AI536" s="50"/>
      <c r="AJ536" s="50"/>
      <c r="AK536" s="14"/>
      <c r="AL536" s="14"/>
      <c r="AM536" s="14"/>
      <c r="AN536" s="14"/>
      <c r="AO536" s="14"/>
      <c r="AP536" s="14"/>
      <c r="AQ536" s="14"/>
      <c r="AR536" s="14"/>
    </row>
    <row r="537" spans="5:44">
      <c r="E537" s="55"/>
      <c r="F537" s="6"/>
      <c r="G537" s="6"/>
      <c r="H537" s="1"/>
      <c r="I537" s="1"/>
      <c r="J537" s="1"/>
      <c r="K537" s="1"/>
      <c r="L537" s="3"/>
      <c r="M537" s="3"/>
      <c r="N537" s="3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50"/>
      <c r="AB537" s="1"/>
      <c r="AC537" s="1"/>
      <c r="AD537" s="3"/>
      <c r="AE537" s="3"/>
      <c r="AF537" s="3"/>
      <c r="AG537" s="3"/>
      <c r="AH537" s="1"/>
      <c r="AI537" s="50"/>
      <c r="AJ537" s="50"/>
      <c r="AK537" s="14"/>
      <c r="AL537" s="14"/>
      <c r="AM537" s="14"/>
      <c r="AN537" s="14"/>
      <c r="AO537" s="14"/>
      <c r="AP537" s="14"/>
      <c r="AQ537" s="14"/>
      <c r="AR537" s="14"/>
    </row>
    <row r="538" spans="5:44">
      <c r="E538" s="55"/>
      <c r="F538" s="6"/>
      <c r="G538" s="6"/>
      <c r="H538" s="1"/>
      <c r="I538" s="1"/>
      <c r="J538" s="1"/>
      <c r="K538" s="1"/>
      <c r="L538" s="3"/>
      <c r="M538" s="3"/>
      <c r="N538" s="3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50"/>
      <c r="AB538" s="1"/>
      <c r="AC538" s="1"/>
      <c r="AD538" s="3"/>
      <c r="AE538" s="3"/>
      <c r="AF538" s="3"/>
      <c r="AG538" s="3"/>
      <c r="AH538" s="1"/>
      <c r="AI538" s="50"/>
      <c r="AJ538" s="50"/>
      <c r="AK538" s="14"/>
      <c r="AL538" s="14"/>
      <c r="AM538" s="14"/>
      <c r="AN538" s="14"/>
      <c r="AO538" s="14"/>
      <c r="AP538" s="14"/>
      <c r="AQ538" s="14"/>
      <c r="AR538" s="14"/>
    </row>
    <row r="539" spans="5:44">
      <c r="E539" s="55"/>
      <c r="F539" s="6"/>
      <c r="G539" s="6"/>
      <c r="H539" s="1"/>
      <c r="I539" s="1"/>
      <c r="J539" s="1"/>
      <c r="K539" s="1"/>
      <c r="L539" s="3"/>
      <c r="M539" s="3"/>
      <c r="N539" s="3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50"/>
      <c r="AB539" s="1"/>
      <c r="AC539" s="1"/>
      <c r="AD539" s="3"/>
      <c r="AE539" s="3"/>
      <c r="AF539" s="3"/>
      <c r="AG539" s="3"/>
      <c r="AH539" s="1"/>
      <c r="AI539" s="50"/>
      <c r="AJ539" s="50"/>
      <c r="AK539" s="14"/>
      <c r="AL539" s="14"/>
      <c r="AM539" s="14"/>
      <c r="AN539" s="14"/>
      <c r="AO539" s="14"/>
      <c r="AP539" s="14"/>
      <c r="AQ539" s="14"/>
      <c r="AR539" s="14"/>
    </row>
    <row r="540" spans="5:44">
      <c r="E540" s="55"/>
      <c r="F540" s="6"/>
      <c r="G540" s="6"/>
      <c r="H540" s="1"/>
      <c r="I540" s="1"/>
      <c r="J540" s="1"/>
      <c r="K540" s="1"/>
      <c r="L540" s="3"/>
      <c r="M540" s="3"/>
      <c r="N540" s="3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50"/>
      <c r="AB540" s="1"/>
      <c r="AC540" s="1"/>
      <c r="AD540" s="3"/>
      <c r="AE540" s="3"/>
      <c r="AF540" s="3"/>
      <c r="AG540" s="3"/>
      <c r="AH540" s="1"/>
      <c r="AI540" s="50"/>
      <c r="AJ540" s="50"/>
      <c r="AK540" s="14"/>
      <c r="AL540" s="14"/>
      <c r="AM540" s="14"/>
      <c r="AN540" s="14"/>
      <c r="AO540" s="14"/>
      <c r="AP540" s="14"/>
      <c r="AQ540" s="14"/>
      <c r="AR540" s="14"/>
    </row>
    <row r="541" spans="5:44">
      <c r="E541" s="55"/>
      <c r="F541" s="6"/>
      <c r="G541" s="6"/>
      <c r="H541" s="1"/>
      <c r="I541" s="1"/>
      <c r="J541" s="1"/>
      <c r="K541" s="1"/>
      <c r="L541" s="3"/>
      <c r="M541" s="3"/>
      <c r="N541" s="3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50"/>
      <c r="AB541" s="1"/>
      <c r="AC541" s="1"/>
      <c r="AD541" s="3"/>
      <c r="AE541" s="3"/>
      <c r="AF541" s="3"/>
      <c r="AG541" s="3"/>
      <c r="AH541" s="1"/>
      <c r="AI541" s="50"/>
      <c r="AJ541" s="50"/>
      <c r="AK541" s="14"/>
      <c r="AL541" s="14"/>
      <c r="AM541" s="14"/>
      <c r="AN541" s="14"/>
      <c r="AO541" s="14"/>
      <c r="AP541" s="14"/>
      <c r="AQ541" s="14"/>
      <c r="AR541" s="14"/>
    </row>
    <row r="542" spans="5:44">
      <c r="E542" s="55"/>
      <c r="F542" s="6"/>
      <c r="G542" s="6"/>
      <c r="H542" s="1"/>
      <c r="I542" s="1"/>
      <c r="J542" s="1"/>
      <c r="K542" s="1"/>
      <c r="L542" s="3"/>
      <c r="M542" s="3"/>
      <c r="N542" s="3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50"/>
      <c r="AB542" s="1"/>
      <c r="AC542" s="1"/>
      <c r="AD542" s="3"/>
      <c r="AE542" s="3"/>
      <c r="AF542" s="3"/>
      <c r="AG542" s="3"/>
      <c r="AH542" s="1"/>
      <c r="AI542" s="50"/>
      <c r="AJ542" s="50"/>
      <c r="AK542" s="14"/>
      <c r="AL542" s="14"/>
      <c r="AM542" s="14"/>
      <c r="AN542" s="14"/>
      <c r="AO542" s="14"/>
      <c r="AP542" s="14"/>
      <c r="AQ542" s="14"/>
      <c r="AR542" s="14"/>
    </row>
    <row r="543" spans="5:44">
      <c r="E543" s="55"/>
      <c r="F543" s="6"/>
      <c r="G543" s="6"/>
      <c r="H543" s="1"/>
      <c r="I543" s="1"/>
      <c r="J543" s="1"/>
      <c r="K543" s="1"/>
      <c r="L543" s="3"/>
      <c r="M543" s="3"/>
      <c r="N543" s="3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50"/>
      <c r="AB543" s="1"/>
      <c r="AC543" s="1"/>
      <c r="AD543" s="3"/>
      <c r="AE543" s="3"/>
      <c r="AF543" s="3"/>
      <c r="AG543" s="3"/>
      <c r="AH543" s="1"/>
      <c r="AI543" s="50"/>
      <c r="AJ543" s="50"/>
      <c r="AK543" s="14"/>
      <c r="AL543" s="14"/>
      <c r="AM543" s="14"/>
      <c r="AN543" s="14"/>
      <c r="AO543" s="14"/>
      <c r="AP543" s="14"/>
      <c r="AQ543" s="14"/>
      <c r="AR543" s="14"/>
    </row>
    <row r="544" spans="5:44">
      <c r="E544" s="55"/>
      <c r="F544" s="6"/>
      <c r="G544" s="6"/>
      <c r="H544" s="1"/>
      <c r="I544" s="1"/>
      <c r="J544" s="1"/>
      <c r="K544" s="1"/>
      <c r="L544" s="3"/>
      <c r="M544" s="3"/>
      <c r="N544" s="3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50"/>
      <c r="AB544" s="1"/>
      <c r="AC544" s="1"/>
      <c r="AD544" s="3"/>
      <c r="AE544" s="3"/>
      <c r="AF544" s="3"/>
      <c r="AG544" s="3"/>
      <c r="AH544" s="1"/>
      <c r="AI544" s="50"/>
      <c r="AJ544" s="50"/>
      <c r="AK544" s="14"/>
      <c r="AL544" s="14"/>
      <c r="AM544" s="14"/>
      <c r="AN544" s="14"/>
      <c r="AO544" s="14"/>
      <c r="AP544" s="14"/>
      <c r="AQ544" s="14"/>
      <c r="AR544" s="14"/>
    </row>
    <row r="545" spans="5:44">
      <c r="E545" s="55"/>
      <c r="F545" s="6"/>
      <c r="G545" s="6"/>
      <c r="H545" s="1"/>
      <c r="I545" s="1"/>
      <c r="J545" s="1"/>
      <c r="K545" s="1"/>
      <c r="L545" s="3"/>
      <c r="M545" s="3"/>
      <c r="N545" s="3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50"/>
      <c r="AB545" s="1"/>
      <c r="AC545" s="1"/>
      <c r="AD545" s="3"/>
      <c r="AE545" s="3"/>
      <c r="AF545" s="3"/>
      <c r="AG545" s="3"/>
      <c r="AH545" s="1"/>
      <c r="AI545" s="50"/>
      <c r="AJ545" s="50"/>
      <c r="AK545" s="14"/>
      <c r="AL545" s="14"/>
      <c r="AM545" s="14"/>
      <c r="AN545" s="14"/>
      <c r="AO545" s="14"/>
      <c r="AP545" s="14"/>
      <c r="AQ545" s="14"/>
      <c r="AR545" s="14"/>
    </row>
    <row r="546" spans="5:44">
      <c r="E546" s="55"/>
      <c r="F546" s="6"/>
      <c r="G546" s="6"/>
      <c r="H546" s="1"/>
      <c r="I546" s="1"/>
      <c r="J546" s="1"/>
      <c r="K546" s="1"/>
      <c r="L546" s="3"/>
      <c r="M546" s="3"/>
      <c r="N546" s="3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50"/>
      <c r="AB546" s="1"/>
      <c r="AC546" s="1"/>
      <c r="AD546" s="3"/>
      <c r="AE546" s="3"/>
      <c r="AF546" s="3"/>
      <c r="AG546" s="3"/>
      <c r="AH546" s="1"/>
      <c r="AI546" s="50"/>
      <c r="AJ546" s="50"/>
      <c r="AK546" s="14"/>
      <c r="AL546" s="14"/>
      <c r="AM546" s="14"/>
      <c r="AN546" s="14"/>
      <c r="AO546" s="14"/>
      <c r="AP546" s="14"/>
      <c r="AQ546" s="14"/>
      <c r="AR546" s="14"/>
    </row>
    <row r="547" spans="5:44">
      <c r="E547" s="55"/>
      <c r="F547" s="6"/>
      <c r="G547" s="6"/>
      <c r="H547" s="1"/>
      <c r="I547" s="1"/>
      <c r="J547" s="1"/>
      <c r="K547" s="1"/>
      <c r="L547" s="3"/>
      <c r="M547" s="3"/>
      <c r="N547" s="3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50"/>
      <c r="AB547" s="1"/>
      <c r="AC547" s="1"/>
      <c r="AD547" s="3"/>
      <c r="AE547" s="3"/>
      <c r="AF547" s="3"/>
      <c r="AG547" s="3"/>
      <c r="AH547" s="1"/>
      <c r="AI547" s="50"/>
      <c r="AJ547" s="50"/>
      <c r="AK547" s="14"/>
      <c r="AL547" s="14"/>
      <c r="AM547" s="14"/>
      <c r="AN547" s="14"/>
      <c r="AO547" s="14"/>
      <c r="AP547" s="14"/>
      <c r="AQ547" s="14"/>
      <c r="AR547" s="14"/>
    </row>
    <row r="548" spans="5:44">
      <c r="E548" s="55"/>
      <c r="F548" s="6"/>
      <c r="G548" s="6"/>
      <c r="H548" s="1"/>
      <c r="I548" s="1"/>
      <c r="J548" s="1"/>
      <c r="K548" s="1"/>
      <c r="L548" s="3"/>
      <c r="M548" s="3"/>
      <c r="N548" s="3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50"/>
      <c r="AB548" s="1"/>
      <c r="AC548" s="1"/>
      <c r="AD548" s="3"/>
      <c r="AE548" s="3"/>
      <c r="AF548" s="3"/>
      <c r="AG548" s="3"/>
      <c r="AH548" s="1"/>
      <c r="AI548" s="50"/>
      <c r="AJ548" s="50"/>
      <c r="AK548" s="14"/>
      <c r="AL548" s="14"/>
      <c r="AM548" s="14"/>
      <c r="AN548" s="14"/>
      <c r="AO548" s="14"/>
      <c r="AP548" s="14"/>
      <c r="AQ548" s="14"/>
      <c r="AR548" s="14"/>
    </row>
    <row r="549" spans="5:44">
      <c r="E549" s="55"/>
      <c r="F549" s="6"/>
      <c r="G549" s="6"/>
      <c r="H549" s="1"/>
      <c r="I549" s="1"/>
      <c r="J549" s="1"/>
      <c r="K549" s="1"/>
      <c r="L549" s="3"/>
      <c r="M549" s="3"/>
      <c r="N549" s="3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50"/>
      <c r="AB549" s="1"/>
      <c r="AC549" s="1"/>
      <c r="AD549" s="3"/>
      <c r="AE549" s="3"/>
      <c r="AF549" s="3"/>
      <c r="AG549" s="3"/>
      <c r="AH549" s="1"/>
      <c r="AI549" s="50"/>
      <c r="AJ549" s="50"/>
      <c r="AK549" s="14"/>
      <c r="AL549" s="14"/>
      <c r="AM549" s="14"/>
      <c r="AN549" s="14"/>
      <c r="AO549" s="14"/>
      <c r="AP549" s="14"/>
      <c r="AQ549" s="14"/>
      <c r="AR549" s="14"/>
    </row>
    <row r="550" spans="5:44">
      <c r="E550" s="55"/>
      <c r="F550" s="6"/>
      <c r="G550" s="6"/>
      <c r="H550" s="1"/>
      <c r="I550" s="1"/>
      <c r="J550" s="1"/>
      <c r="K550" s="1"/>
      <c r="L550" s="3"/>
      <c r="M550" s="3"/>
      <c r="N550" s="3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50"/>
      <c r="AB550" s="1"/>
      <c r="AC550" s="1"/>
      <c r="AD550" s="3"/>
      <c r="AE550" s="3"/>
      <c r="AF550" s="3"/>
      <c r="AG550" s="3"/>
      <c r="AH550" s="1"/>
      <c r="AI550" s="50"/>
      <c r="AJ550" s="50"/>
      <c r="AK550" s="14"/>
      <c r="AL550" s="14"/>
      <c r="AM550" s="14"/>
      <c r="AN550" s="14"/>
      <c r="AO550" s="14"/>
      <c r="AP550" s="14"/>
      <c r="AQ550" s="14"/>
      <c r="AR550" s="14"/>
    </row>
    <row r="551" spans="5:44">
      <c r="E551" s="55"/>
      <c r="F551" s="6"/>
      <c r="G551" s="6"/>
      <c r="H551" s="1"/>
      <c r="I551" s="1"/>
      <c r="J551" s="1"/>
      <c r="K551" s="1"/>
      <c r="L551" s="3"/>
      <c r="M551" s="3"/>
      <c r="N551" s="3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50"/>
      <c r="AB551" s="1"/>
      <c r="AC551" s="1"/>
      <c r="AD551" s="3"/>
      <c r="AE551" s="3"/>
      <c r="AF551" s="3"/>
      <c r="AG551" s="3"/>
      <c r="AH551" s="1"/>
      <c r="AI551" s="50"/>
      <c r="AJ551" s="50"/>
      <c r="AK551" s="14"/>
      <c r="AL551" s="14"/>
      <c r="AM551" s="14"/>
      <c r="AN551" s="14"/>
      <c r="AO551" s="14"/>
      <c r="AP551" s="14"/>
      <c r="AQ551" s="14"/>
      <c r="AR551" s="14"/>
    </row>
    <row r="552" spans="5:44">
      <c r="E552" s="55"/>
      <c r="F552" s="6"/>
      <c r="G552" s="6"/>
      <c r="H552" s="1"/>
      <c r="I552" s="1"/>
      <c r="J552" s="1"/>
      <c r="K552" s="1"/>
      <c r="L552" s="3"/>
      <c r="M552" s="3"/>
      <c r="N552" s="3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50"/>
      <c r="AB552" s="1"/>
      <c r="AC552" s="1"/>
      <c r="AD552" s="3"/>
      <c r="AE552" s="3"/>
      <c r="AF552" s="3"/>
      <c r="AG552" s="3"/>
      <c r="AH552" s="1"/>
      <c r="AI552" s="50"/>
      <c r="AJ552" s="50"/>
      <c r="AK552" s="14"/>
      <c r="AL552" s="14"/>
      <c r="AM552" s="14"/>
      <c r="AN552" s="14"/>
      <c r="AO552" s="14"/>
      <c r="AP552" s="14"/>
      <c r="AQ552" s="14"/>
      <c r="AR552" s="14"/>
    </row>
    <row r="553" spans="5:44">
      <c r="E553" s="55"/>
      <c r="F553" s="6"/>
      <c r="G553" s="6"/>
      <c r="H553" s="1"/>
      <c r="I553" s="1"/>
      <c r="J553" s="1"/>
      <c r="K553" s="1"/>
      <c r="L553" s="3"/>
      <c r="M553" s="3"/>
      <c r="N553" s="3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50"/>
      <c r="AB553" s="1"/>
      <c r="AC553" s="1"/>
      <c r="AD553" s="3"/>
      <c r="AE553" s="3"/>
      <c r="AF553" s="3"/>
      <c r="AG553" s="3"/>
      <c r="AH553" s="1"/>
      <c r="AI553" s="50"/>
      <c r="AJ553" s="50"/>
      <c r="AK553" s="14"/>
      <c r="AL553" s="14"/>
      <c r="AM553" s="14"/>
      <c r="AN553" s="14"/>
      <c r="AO553" s="14"/>
      <c r="AP553" s="14"/>
      <c r="AQ553" s="14"/>
      <c r="AR553" s="14"/>
    </row>
    <row r="554" spans="5:44">
      <c r="E554" s="55"/>
      <c r="F554" s="6"/>
      <c r="G554" s="6"/>
      <c r="H554" s="1"/>
      <c r="I554" s="1"/>
      <c r="J554" s="1"/>
      <c r="K554" s="1"/>
      <c r="L554" s="3"/>
      <c r="M554" s="3"/>
      <c r="N554" s="3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50"/>
      <c r="AB554" s="1"/>
      <c r="AC554" s="1"/>
      <c r="AD554" s="3"/>
      <c r="AE554" s="3"/>
      <c r="AF554" s="3"/>
      <c r="AG554" s="3"/>
      <c r="AH554" s="1"/>
      <c r="AI554" s="50"/>
      <c r="AJ554" s="50"/>
      <c r="AK554" s="14"/>
      <c r="AL554" s="14"/>
      <c r="AM554" s="14"/>
      <c r="AN554" s="14"/>
      <c r="AO554" s="14"/>
      <c r="AP554" s="14"/>
      <c r="AQ554" s="14"/>
      <c r="AR554" s="14"/>
    </row>
    <row r="555" spans="5:44">
      <c r="E555" s="55"/>
      <c r="F555" s="6"/>
      <c r="G555" s="6"/>
      <c r="H555" s="1"/>
      <c r="I555" s="1"/>
      <c r="J555" s="1"/>
      <c r="K555" s="1"/>
      <c r="L555" s="3"/>
      <c r="M555" s="3"/>
      <c r="N555" s="3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50"/>
      <c r="AB555" s="1"/>
      <c r="AC555" s="1"/>
      <c r="AD555" s="3"/>
      <c r="AE555" s="3"/>
      <c r="AF555" s="3"/>
      <c r="AG555" s="3"/>
      <c r="AH555" s="1"/>
      <c r="AI555" s="50"/>
      <c r="AJ555" s="50"/>
      <c r="AK555" s="14"/>
      <c r="AL555" s="14"/>
      <c r="AM555" s="14"/>
      <c r="AN555" s="14"/>
      <c r="AO555" s="14"/>
      <c r="AP555" s="14"/>
      <c r="AQ555" s="14"/>
      <c r="AR555" s="14"/>
    </row>
    <row r="556" spans="5:44">
      <c r="E556" s="55"/>
      <c r="F556" s="6"/>
      <c r="G556" s="6"/>
      <c r="H556" s="1"/>
      <c r="I556" s="1"/>
      <c r="J556" s="1"/>
      <c r="K556" s="1"/>
      <c r="L556" s="3"/>
      <c r="M556" s="3"/>
      <c r="N556" s="3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50"/>
      <c r="AB556" s="1"/>
      <c r="AC556" s="1"/>
      <c r="AD556" s="3"/>
      <c r="AE556" s="3"/>
      <c r="AF556" s="3"/>
      <c r="AG556" s="3"/>
      <c r="AH556" s="1"/>
      <c r="AI556" s="50"/>
      <c r="AJ556" s="50"/>
      <c r="AK556" s="14"/>
      <c r="AL556" s="14"/>
      <c r="AM556" s="14"/>
      <c r="AN556" s="14"/>
      <c r="AO556" s="14"/>
      <c r="AP556" s="14"/>
      <c r="AQ556" s="14"/>
      <c r="AR556" s="14"/>
    </row>
    <row r="557" spans="5:44">
      <c r="E557" s="55"/>
      <c r="F557" s="6"/>
      <c r="G557" s="6"/>
      <c r="H557" s="1"/>
      <c r="I557" s="1"/>
      <c r="J557" s="1"/>
      <c r="K557" s="1"/>
      <c r="L557" s="3"/>
      <c r="M557" s="3"/>
      <c r="N557" s="3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50"/>
      <c r="AB557" s="1"/>
      <c r="AC557" s="1"/>
      <c r="AD557" s="3"/>
      <c r="AE557" s="3"/>
      <c r="AF557" s="3"/>
      <c r="AG557" s="3"/>
      <c r="AH557" s="1"/>
      <c r="AI557" s="50"/>
      <c r="AJ557" s="50"/>
      <c r="AK557" s="14"/>
      <c r="AL557" s="14"/>
      <c r="AM557" s="14"/>
      <c r="AN557" s="14"/>
      <c r="AO557" s="14"/>
      <c r="AP557" s="14"/>
      <c r="AQ557" s="14"/>
      <c r="AR557" s="14"/>
    </row>
    <row r="558" spans="5:44">
      <c r="E558" s="55"/>
      <c r="F558" s="6"/>
      <c r="G558" s="6"/>
      <c r="H558" s="1"/>
      <c r="I558" s="1"/>
      <c r="J558" s="1"/>
      <c r="K558" s="1"/>
      <c r="L558" s="3"/>
      <c r="M558" s="3"/>
      <c r="N558" s="3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50"/>
      <c r="AB558" s="1"/>
      <c r="AC558" s="1"/>
      <c r="AD558" s="3"/>
      <c r="AE558" s="3"/>
      <c r="AF558" s="3"/>
      <c r="AG558" s="3"/>
      <c r="AH558" s="1"/>
      <c r="AI558" s="50"/>
      <c r="AJ558" s="50"/>
      <c r="AK558" s="14"/>
      <c r="AL558" s="14"/>
      <c r="AM558" s="14"/>
      <c r="AN558" s="14"/>
      <c r="AO558" s="14"/>
      <c r="AP558" s="14"/>
      <c r="AQ558" s="14"/>
      <c r="AR558" s="14"/>
    </row>
    <row r="559" spans="5:44">
      <c r="E559" s="55"/>
      <c r="F559" s="6"/>
      <c r="G559" s="6"/>
      <c r="H559" s="1"/>
      <c r="I559" s="1"/>
      <c r="J559" s="1"/>
      <c r="K559" s="1"/>
      <c r="L559" s="3"/>
      <c r="M559" s="3"/>
      <c r="N559" s="3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50"/>
      <c r="AB559" s="1"/>
      <c r="AC559" s="1"/>
      <c r="AD559" s="3"/>
      <c r="AE559" s="3"/>
      <c r="AF559" s="3"/>
      <c r="AG559" s="3"/>
      <c r="AH559" s="1"/>
      <c r="AI559" s="50"/>
      <c r="AJ559" s="50"/>
      <c r="AK559" s="14"/>
      <c r="AL559" s="14"/>
      <c r="AM559" s="14"/>
      <c r="AN559" s="14"/>
      <c r="AO559" s="14"/>
      <c r="AP559" s="14"/>
      <c r="AQ559" s="14"/>
      <c r="AR559" s="14"/>
    </row>
    <row r="560" spans="5:44">
      <c r="E560" s="55"/>
      <c r="F560" s="6"/>
      <c r="G560" s="6"/>
      <c r="H560" s="1"/>
      <c r="I560" s="1"/>
      <c r="J560" s="1"/>
      <c r="K560" s="1"/>
      <c r="L560" s="3"/>
      <c r="M560" s="3"/>
      <c r="N560" s="3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50"/>
      <c r="AB560" s="1"/>
      <c r="AC560" s="1"/>
      <c r="AD560" s="3"/>
      <c r="AE560" s="3"/>
      <c r="AF560" s="3"/>
      <c r="AG560" s="3"/>
      <c r="AH560" s="1"/>
      <c r="AI560" s="50"/>
      <c r="AJ560" s="50"/>
      <c r="AK560" s="14"/>
      <c r="AL560" s="14"/>
      <c r="AM560" s="14"/>
      <c r="AN560" s="14"/>
      <c r="AO560" s="14"/>
      <c r="AP560" s="14"/>
      <c r="AQ560" s="14"/>
      <c r="AR560" s="14"/>
    </row>
    <row r="561" spans="5:44">
      <c r="E561" s="55"/>
      <c r="F561" s="6"/>
      <c r="G561" s="6"/>
      <c r="H561" s="1"/>
      <c r="I561" s="1"/>
      <c r="J561" s="1"/>
      <c r="K561" s="1"/>
      <c r="L561" s="3"/>
      <c r="M561" s="3"/>
      <c r="N561" s="3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50"/>
      <c r="AB561" s="1"/>
      <c r="AC561" s="1"/>
      <c r="AD561" s="3"/>
      <c r="AE561" s="3"/>
      <c r="AF561" s="3"/>
      <c r="AG561" s="3"/>
      <c r="AH561" s="1"/>
      <c r="AI561" s="50"/>
      <c r="AJ561" s="50"/>
      <c r="AK561" s="14"/>
      <c r="AL561" s="14"/>
      <c r="AM561" s="14"/>
      <c r="AN561" s="14"/>
      <c r="AO561" s="14"/>
      <c r="AP561" s="14"/>
      <c r="AQ561" s="14"/>
      <c r="AR561" s="14"/>
    </row>
    <row r="562" spans="5:44">
      <c r="E562" s="55"/>
      <c r="F562" s="6"/>
      <c r="G562" s="6"/>
      <c r="H562" s="1"/>
      <c r="I562" s="1"/>
      <c r="J562" s="1"/>
      <c r="K562" s="1"/>
      <c r="L562" s="3"/>
      <c r="M562" s="3"/>
      <c r="N562" s="3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50"/>
      <c r="AB562" s="1"/>
      <c r="AC562" s="1"/>
      <c r="AD562" s="3"/>
      <c r="AE562" s="3"/>
      <c r="AF562" s="3"/>
      <c r="AG562" s="3"/>
      <c r="AH562" s="1"/>
      <c r="AI562" s="50"/>
      <c r="AJ562" s="50"/>
      <c r="AK562" s="14"/>
      <c r="AL562" s="14"/>
      <c r="AM562" s="14"/>
      <c r="AN562" s="14"/>
      <c r="AO562" s="14"/>
      <c r="AP562" s="14"/>
      <c r="AQ562" s="14"/>
      <c r="AR562" s="14"/>
    </row>
    <row r="563" spans="5:44">
      <c r="E563" s="55"/>
      <c r="F563" s="6"/>
      <c r="G563" s="6"/>
      <c r="H563" s="1"/>
      <c r="I563" s="1"/>
      <c r="J563" s="1"/>
      <c r="K563" s="1"/>
      <c r="L563" s="3"/>
      <c r="M563" s="3"/>
      <c r="N563" s="3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50"/>
      <c r="AB563" s="1"/>
      <c r="AC563" s="1"/>
      <c r="AD563" s="3"/>
      <c r="AE563" s="3"/>
      <c r="AF563" s="3"/>
      <c r="AG563" s="3"/>
      <c r="AH563" s="1"/>
      <c r="AI563" s="50"/>
      <c r="AJ563" s="50"/>
      <c r="AK563" s="14"/>
      <c r="AL563" s="14"/>
      <c r="AM563" s="14"/>
      <c r="AN563" s="14"/>
      <c r="AO563" s="14"/>
      <c r="AP563" s="14"/>
      <c r="AQ563" s="14"/>
      <c r="AR563" s="14"/>
    </row>
    <row r="564" spans="5:44">
      <c r="E564" s="55"/>
      <c r="F564" s="6"/>
      <c r="G564" s="6"/>
      <c r="H564" s="1"/>
      <c r="I564" s="1"/>
      <c r="J564" s="1"/>
      <c r="K564" s="1"/>
      <c r="L564" s="3"/>
      <c r="M564" s="3"/>
      <c r="N564" s="3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50"/>
      <c r="AB564" s="1"/>
      <c r="AC564" s="1"/>
      <c r="AD564" s="3"/>
      <c r="AE564" s="3"/>
      <c r="AF564" s="3"/>
      <c r="AG564" s="3"/>
      <c r="AH564" s="1"/>
      <c r="AI564" s="50"/>
      <c r="AJ564" s="50"/>
      <c r="AK564" s="14"/>
      <c r="AL564" s="14"/>
      <c r="AM564" s="14"/>
      <c r="AN564" s="14"/>
      <c r="AO564" s="14"/>
      <c r="AP564" s="14"/>
      <c r="AQ564" s="14"/>
      <c r="AR564" s="14"/>
    </row>
    <row r="565" spans="5:44">
      <c r="E565" s="55"/>
      <c r="F565" s="6"/>
      <c r="G565" s="6"/>
      <c r="H565" s="1"/>
      <c r="I565" s="1"/>
      <c r="J565" s="1"/>
      <c r="K565" s="1"/>
      <c r="L565" s="3"/>
      <c r="M565" s="3"/>
      <c r="N565" s="3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50"/>
      <c r="AB565" s="1"/>
      <c r="AC565" s="1"/>
      <c r="AD565" s="3"/>
      <c r="AE565" s="3"/>
      <c r="AF565" s="3"/>
      <c r="AG565" s="3"/>
      <c r="AH565" s="1"/>
      <c r="AI565" s="50"/>
      <c r="AJ565" s="50"/>
      <c r="AK565" s="14"/>
      <c r="AL565" s="14"/>
      <c r="AM565" s="14"/>
      <c r="AN565" s="14"/>
      <c r="AO565" s="14"/>
      <c r="AP565" s="14"/>
      <c r="AQ565" s="14"/>
      <c r="AR565" s="14"/>
    </row>
    <row r="566" spans="5:44">
      <c r="E566" s="55"/>
      <c r="F566" s="6"/>
      <c r="G566" s="6"/>
      <c r="H566" s="1"/>
      <c r="I566" s="1"/>
      <c r="J566" s="1"/>
      <c r="K566" s="1"/>
      <c r="L566" s="3"/>
      <c r="M566" s="3"/>
      <c r="N566" s="3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50"/>
      <c r="AB566" s="1"/>
      <c r="AC566" s="1"/>
      <c r="AD566" s="3"/>
      <c r="AE566" s="3"/>
      <c r="AF566" s="3"/>
      <c r="AG566" s="3"/>
      <c r="AH566" s="1"/>
      <c r="AI566" s="50"/>
      <c r="AJ566" s="50"/>
      <c r="AK566" s="14"/>
      <c r="AL566" s="14"/>
      <c r="AM566" s="14"/>
      <c r="AN566" s="14"/>
      <c r="AO566" s="14"/>
      <c r="AP566" s="14"/>
      <c r="AQ566" s="14"/>
      <c r="AR566" s="14"/>
    </row>
    <row r="567" spans="5:44">
      <c r="E567" s="55"/>
      <c r="F567" s="6"/>
      <c r="G567" s="6"/>
      <c r="H567" s="1"/>
      <c r="I567" s="1"/>
      <c r="J567" s="1"/>
      <c r="K567" s="1"/>
      <c r="L567" s="3"/>
      <c r="M567" s="3"/>
      <c r="N567" s="3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50"/>
      <c r="AB567" s="1"/>
      <c r="AC567" s="1"/>
      <c r="AD567" s="3"/>
      <c r="AE567" s="3"/>
      <c r="AF567" s="3"/>
      <c r="AG567" s="3"/>
      <c r="AH567" s="1"/>
      <c r="AI567" s="50"/>
      <c r="AJ567" s="50"/>
      <c r="AK567" s="14"/>
      <c r="AL567" s="14"/>
      <c r="AM567" s="14"/>
      <c r="AN567" s="14"/>
      <c r="AO567" s="14"/>
      <c r="AP567" s="14"/>
      <c r="AQ567" s="14"/>
      <c r="AR567" s="14"/>
    </row>
    <row r="568" spans="5:44">
      <c r="E568" s="55"/>
      <c r="F568" s="6"/>
      <c r="G568" s="6"/>
      <c r="H568" s="1"/>
      <c r="I568" s="1"/>
      <c r="J568" s="1"/>
      <c r="K568" s="1"/>
      <c r="L568" s="3"/>
      <c r="M568" s="3"/>
      <c r="N568" s="3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50"/>
      <c r="AB568" s="1"/>
      <c r="AC568" s="1"/>
      <c r="AD568" s="3"/>
      <c r="AE568" s="3"/>
      <c r="AF568" s="3"/>
      <c r="AG568" s="3"/>
      <c r="AH568" s="1"/>
      <c r="AI568" s="50"/>
      <c r="AJ568" s="50"/>
      <c r="AK568" s="14"/>
      <c r="AL568" s="14"/>
      <c r="AM568" s="14"/>
      <c r="AN568" s="14"/>
      <c r="AO568" s="14"/>
      <c r="AP568" s="14"/>
      <c r="AQ568" s="14"/>
      <c r="AR568" s="14"/>
    </row>
    <row r="569" spans="5:44">
      <c r="E569" s="55"/>
      <c r="F569" s="6"/>
      <c r="G569" s="6"/>
      <c r="H569" s="1"/>
      <c r="I569" s="1"/>
      <c r="J569" s="1"/>
      <c r="K569" s="1"/>
      <c r="L569" s="3"/>
      <c r="M569" s="3"/>
      <c r="N569" s="3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50"/>
      <c r="AB569" s="1"/>
      <c r="AC569" s="1"/>
      <c r="AD569" s="3"/>
      <c r="AE569" s="3"/>
      <c r="AF569" s="3"/>
      <c r="AG569" s="3"/>
      <c r="AH569" s="1"/>
      <c r="AI569" s="50"/>
      <c r="AJ569" s="50"/>
      <c r="AK569" s="14"/>
      <c r="AL569" s="14"/>
      <c r="AM569" s="14"/>
      <c r="AN569" s="14"/>
      <c r="AO569" s="14"/>
      <c r="AP569" s="14"/>
      <c r="AQ569" s="14"/>
      <c r="AR569" s="14"/>
    </row>
    <row r="570" spans="5:44">
      <c r="E570" s="55"/>
      <c r="F570" s="6"/>
      <c r="G570" s="6"/>
      <c r="H570" s="1"/>
      <c r="I570" s="1"/>
      <c r="J570" s="1"/>
      <c r="K570" s="1"/>
      <c r="L570" s="3"/>
      <c r="M570" s="3"/>
      <c r="N570" s="3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50"/>
      <c r="AB570" s="1"/>
      <c r="AC570" s="1"/>
      <c r="AD570" s="3"/>
      <c r="AE570" s="3"/>
      <c r="AF570" s="3"/>
      <c r="AG570" s="3"/>
      <c r="AH570" s="1"/>
      <c r="AI570" s="50"/>
      <c r="AJ570" s="50"/>
      <c r="AK570" s="14"/>
      <c r="AL570" s="14"/>
      <c r="AM570" s="14"/>
      <c r="AN570" s="14"/>
      <c r="AO570" s="14"/>
      <c r="AP570" s="14"/>
      <c r="AQ570" s="14"/>
      <c r="AR570" s="14"/>
    </row>
    <row r="571" spans="5:44">
      <c r="E571" s="55"/>
      <c r="F571" s="6"/>
      <c r="G571" s="6"/>
      <c r="H571" s="1"/>
      <c r="I571" s="1"/>
      <c r="J571" s="1"/>
      <c r="K571" s="1"/>
      <c r="L571" s="3"/>
      <c r="M571" s="3"/>
      <c r="N571" s="3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50"/>
      <c r="AB571" s="1"/>
      <c r="AC571" s="1"/>
      <c r="AD571" s="3"/>
      <c r="AE571" s="3"/>
      <c r="AF571" s="3"/>
      <c r="AG571" s="3"/>
      <c r="AH571" s="1"/>
      <c r="AI571" s="50"/>
      <c r="AJ571" s="50"/>
      <c r="AK571" s="14"/>
      <c r="AL571" s="14"/>
      <c r="AM571" s="14"/>
      <c r="AN571" s="14"/>
      <c r="AO571" s="14"/>
      <c r="AP571" s="14"/>
      <c r="AQ571" s="14"/>
      <c r="AR571" s="14"/>
    </row>
    <row r="572" spans="5:44">
      <c r="E572" s="55"/>
      <c r="F572" s="6"/>
      <c r="G572" s="6"/>
      <c r="H572" s="1"/>
      <c r="I572" s="1"/>
      <c r="J572" s="1"/>
      <c r="K572" s="1"/>
      <c r="L572" s="3"/>
      <c r="M572" s="3"/>
      <c r="N572" s="3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50"/>
      <c r="AB572" s="1"/>
      <c r="AC572" s="1"/>
      <c r="AD572" s="3"/>
      <c r="AE572" s="3"/>
      <c r="AF572" s="3"/>
      <c r="AG572" s="3"/>
      <c r="AH572" s="1"/>
      <c r="AI572" s="50"/>
      <c r="AJ572" s="50"/>
      <c r="AK572" s="14"/>
      <c r="AL572" s="14"/>
      <c r="AM572" s="14"/>
      <c r="AN572" s="14"/>
      <c r="AO572" s="14"/>
      <c r="AP572" s="14"/>
      <c r="AQ572" s="14"/>
      <c r="AR572" s="14"/>
    </row>
    <row r="573" spans="5:44">
      <c r="E573" s="55"/>
      <c r="F573" s="6"/>
      <c r="G573" s="6"/>
      <c r="H573" s="1"/>
      <c r="I573" s="1"/>
      <c r="J573" s="1"/>
      <c r="K573" s="1"/>
      <c r="L573" s="3"/>
      <c r="M573" s="3"/>
      <c r="N573" s="3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50"/>
      <c r="AB573" s="1"/>
      <c r="AC573" s="1"/>
      <c r="AD573" s="3"/>
      <c r="AE573" s="3"/>
      <c r="AF573" s="3"/>
      <c r="AG573" s="3"/>
      <c r="AH573" s="1"/>
      <c r="AI573" s="50"/>
      <c r="AJ573" s="50"/>
      <c r="AK573" s="14"/>
      <c r="AL573" s="14"/>
      <c r="AM573" s="14"/>
      <c r="AN573" s="14"/>
      <c r="AO573" s="14"/>
      <c r="AP573" s="14"/>
      <c r="AQ573" s="14"/>
      <c r="AR573" s="14"/>
    </row>
    <row r="574" spans="5:44">
      <c r="E574" s="55"/>
      <c r="F574" s="6"/>
      <c r="G574" s="6"/>
      <c r="H574" s="1"/>
      <c r="I574" s="1"/>
      <c r="J574" s="1"/>
      <c r="K574" s="1"/>
      <c r="L574" s="3"/>
      <c r="M574" s="3"/>
      <c r="N574" s="3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50"/>
      <c r="AB574" s="1"/>
      <c r="AC574" s="1"/>
      <c r="AD574" s="3"/>
      <c r="AE574" s="3"/>
      <c r="AF574" s="3"/>
      <c r="AG574" s="3"/>
      <c r="AH574" s="1"/>
      <c r="AI574" s="50"/>
      <c r="AJ574" s="50"/>
      <c r="AK574" s="14"/>
      <c r="AL574" s="14"/>
      <c r="AM574" s="14"/>
      <c r="AN574" s="14"/>
      <c r="AO574" s="14"/>
      <c r="AP574" s="14"/>
      <c r="AQ574" s="14"/>
      <c r="AR574" s="14"/>
    </row>
    <row r="575" spans="5:44">
      <c r="E575" s="55"/>
      <c r="F575" s="6"/>
      <c r="G575" s="6"/>
      <c r="H575" s="1"/>
      <c r="I575" s="1"/>
      <c r="J575" s="1"/>
      <c r="K575" s="1"/>
      <c r="L575" s="3"/>
      <c r="M575" s="3"/>
      <c r="N575" s="3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50"/>
      <c r="AB575" s="1"/>
      <c r="AC575" s="1"/>
      <c r="AD575" s="3"/>
      <c r="AE575" s="3"/>
      <c r="AF575" s="3"/>
      <c r="AG575" s="3"/>
      <c r="AH575" s="1"/>
      <c r="AI575" s="50"/>
      <c r="AJ575" s="50"/>
      <c r="AK575" s="14"/>
      <c r="AL575" s="14"/>
      <c r="AM575" s="14"/>
      <c r="AN575" s="14"/>
      <c r="AO575" s="14"/>
      <c r="AP575" s="14"/>
      <c r="AQ575" s="14"/>
      <c r="AR575" s="14"/>
    </row>
    <row r="576" spans="5:44">
      <c r="E576" s="55"/>
      <c r="F576" s="6"/>
      <c r="G576" s="6"/>
      <c r="H576" s="1"/>
      <c r="I576" s="1"/>
      <c r="J576" s="1"/>
      <c r="K576" s="1"/>
      <c r="L576" s="3"/>
      <c r="M576" s="3"/>
      <c r="N576" s="3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50"/>
      <c r="AB576" s="1"/>
      <c r="AC576" s="1"/>
      <c r="AD576" s="3"/>
      <c r="AE576" s="3"/>
      <c r="AF576" s="3"/>
      <c r="AG576" s="3"/>
      <c r="AH576" s="1"/>
      <c r="AI576" s="50"/>
      <c r="AJ576" s="50"/>
      <c r="AK576" s="14"/>
      <c r="AL576" s="14"/>
      <c r="AM576" s="14"/>
      <c r="AN576" s="14"/>
      <c r="AO576" s="14"/>
      <c r="AP576" s="14"/>
      <c r="AQ576" s="14"/>
      <c r="AR576" s="14"/>
    </row>
    <row r="577" spans="5:44">
      <c r="E577" s="55"/>
      <c r="F577" s="6"/>
      <c r="G577" s="6"/>
      <c r="H577" s="1"/>
      <c r="I577" s="1"/>
      <c r="J577" s="1"/>
      <c r="K577" s="1"/>
      <c r="L577" s="3"/>
      <c r="M577" s="3"/>
      <c r="N577" s="3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50"/>
      <c r="AB577" s="1"/>
      <c r="AC577" s="1"/>
      <c r="AD577" s="3"/>
      <c r="AE577" s="3"/>
      <c r="AF577" s="3"/>
      <c r="AG577" s="3"/>
      <c r="AH577" s="1"/>
      <c r="AI577" s="50"/>
      <c r="AJ577" s="50"/>
      <c r="AK577" s="14"/>
      <c r="AL577" s="14"/>
      <c r="AM577" s="14"/>
      <c r="AN577" s="14"/>
      <c r="AO577" s="14"/>
      <c r="AP577" s="14"/>
      <c r="AQ577" s="14"/>
      <c r="AR577" s="14"/>
    </row>
    <row r="578" spans="5:44">
      <c r="E578" s="55"/>
      <c r="F578" s="6"/>
      <c r="G578" s="6"/>
      <c r="H578" s="1"/>
      <c r="I578" s="1"/>
      <c r="J578" s="1"/>
      <c r="K578" s="1"/>
      <c r="L578" s="3"/>
      <c r="M578" s="3"/>
      <c r="N578" s="3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50"/>
      <c r="AB578" s="1"/>
      <c r="AC578" s="1"/>
      <c r="AD578" s="3"/>
      <c r="AE578" s="3"/>
      <c r="AF578" s="3"/>
      <c r="AG578" s="3"/>
      <c r="AH578" s="1"/>
      <c r="AI578" s="50"/>
      <c r="AJ578" s="50"/>
      <c r="AK578" s="14"/>
      <c r="AL578" s="14"/>
      <c r="AM578" s="14"/>
      <c r="AN578" s="14"/>
      <c r="AO578" s="14"/>
      <c r="AP578" s="14"/>
      <c r="AQ578" s="14"/>
      <c r="AR578" s="14"/>
    </row>
  </sheetData>
  <autoFilter ref="A2:AR2"/>
  <sortState ref="A3:AR16">
    <sortCondition descending="1" ref="E3:E16"/>
  </sortState>
  <mergeCells count="1">
    <mergeCell ref="A1:AI1"/>
  </mergeCells>
  <phoneticPr fontId="1" type="noConversion"/>
  <pageMargins left="0.33" right="0.27" top="0.61" bottom="0.74803149606299213" header="0.31496062992125984" footer="0.31496062992125984"/>
  <pageSetup paperSize="9" scale="67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ΑΝΑΛΥΤΙΚΗ ΜΟΡΙΟΔΟΤΗΣΗ</vt:lpstr>
      <vt:lpstr>'ΑΝΑΛΥΤΙΚΗ ΜΟΡΙΟΔΟΤΗΣΗ'!Print_Area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2016-09-07T06:19:14Z</cp:lastPrinted>
  <dcterms:created xsi:type="dcterms:W3CDTF">2006-10-17T10:06:23Z</dcterms:created>
  <dcterms:modified xsi:type="dcterms:W3CDTF">2017-11-14T14:18:20Z</dcterms:modified>
</cp:coreProperties>
</file>