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30" windowWidth="9180" windowHeight="4305"/>
  </bookViews>
  <sheets>
    <sheet name="ΔΙΑΘΕΣΗ ΕΚΠΑΙΔΕΥΤΙΚΩΝ ΣΤΑ Ε.Κ." sheetId="1" r:id="rId1"/>
    <sheet name="Φύλλο1" sheetId="2" r:id="rId2"/>
  </sheets>
  <externalReferences>
    <externalReference r:id="rId3"/>
    <externalReference r:id="rId4"/>
  </externalReferences>
  <definedNames>
    <definedName name="_xlnm.Print_Area" localSheetId="0">'ΔΙΑΘΕΣΗ ΕΚΠΑΙΔΕΥΤΙΚΩΝ ΣΤΑ Ε.Κ.'!$A$1:$L$43</definedName>
  </definedNames>
  <calcPr calcId="125725" iterateDelta="1E-4"/>
</workbook>
</file>

<file path=xl/calcChain.xml><?xml version="1.0" encoding="utf-8"?>
<calcChain xmlns="http://schemas.openxmlformats.org/spreadsheetml/2006/main">
  <c r="B5" i="1"/>
  <c r="B6"/>
  <c r="B7"/>
  <c r="B8"/>
  <c r="B9"/>
  <c r="B10"/>
  <c r="B11"/>
  <c r="B13"/>
  <c r="B14"/>
  <c r="B15"/>
  <c r="B16"/>
  <c r="B17"/>
  <c r="B19"/>
  <c r="B4"/>
  <c r="E5"/>
  <c r="E6"/>
  <c r="E7"/>
  <c r="E8"/>
  <c r="E9"/>
  <c r="E10"/>
  <c r="E11"/>
  <c r="E13"/>
  <c r="E14"/>
  <c r="E15"/>
  <c r="E16"/>
  <c r="E17"/>
  <c r="E19"/>
  <c r="E4"/>
</calcChain>
</file>

<file path=xl/sharedStrings.xml><?xml version="1.0" encoding="utf-8"?>
<sst xmlns="http://schemas.openxmlformats.org/spreadsheetml/2006/main" count="198" uniqueCount="90">
  <si>
    <t>Α/Α</t>
  </si>
  <si>
    <t>ΚΛΑΔΟΣ-ΕΙΔΙΚΟΤΗΤΑ</t>
  </si>
  <si>
    <t>ΥΠΟΧΡΕΩΤΙΚΟ ΩΡΑΡΙΟ ΕΚΠ/ΚΟΥ</t>
  </si>
  <si>
    <t>ΧΑΡΑΚΤΗΡΙΣΜΟΣ ΔΙΑΘΕΣΗΣ (ΟΛΙΚΗ - ΜΕΡΙΚΗ)</t>
  </si>
  <si>
    <t>ΣΥΝΟΛΟ ΩΡΩΝ ΣΤΟ Ε.Κ.</t>
  </si>
  <si>
    <t>ΠΑΡΑΤΗΡΗΣΕΙΣ</t>
  </si>
  <si>
    <t>Α.Μ</t>
  </si>
  <si>
    <t>ΣΧΟΛΙΚΗ ΜΟΝΑΔΑ ΟΡΓΑΝΙΚΗΣ ΘΕΣΗΣ/ΤΟΠΟΘΕΤΗΣΗΣ</t>
  </si>
  <si>
    <t>ΟΝΟΜΑ ΕΚΠΑΙΔΕΥΤΙΚΟΥ</t>
  </si>
  <si>
    <t>ΕΠΩΝΥΜΟ ΕΚΠΑΙΔΕΥΤΙΚΟΥ</t>
  </si>
  <si>
    <t>ΣΧΟΛΙΚΗ ΜΟΝΑΔΑ ΑΠΌ ΤΗΝ ΟΠΟΙΑ ΔΙΑΤΙΘΕΤΑΙ ΣΤΟ Ε.Κ. ΓΙΑ ΤΟ ΔΙΔ.ΕΤΟΣ 2024-2025</t>
  </si>
  <si>
    <t>ΗΜΕΡΟΜΗΝΙΑ ΔΙΑΘΕΣΗΣ ΣΤΟ Ε.Κ.ΤΟ ΔΙΔ.ΕΤΟΣ 2024-2025</t>
  </si>
  <si>
    <t xml:space="preserve">ΧΟΥΝΤΟΥΛΕΣΗΣ </t>
  </si>
  <si>
    <t>ΠΑΝΑΓΙΩΤΗΣ</t>
  </si>
  <si>
    <t xml:space="preserve">ΤΣΙΑΤΑ </t>
  </si>
  <si>
    <t>ΕΥΑΓΓΕΛΙΑ</t>
  </si>
  <si>
    <t xml:space="preserve">ΤΡΟΒΑΣ </t>
  </si>
  <si>
    <t>ΚΩΝΣΤΑΝΤΙΝΟΣ</t>
  </si>
  <si>
    <t xml:space="preserve">ΣΥΝΟΔΙΝΟΥ </t>
  </si>
  <si>
    <t>ΕΥΡΥΔΙΚΗ</t>
  </si>
  <si>
    <t>ΓΕΩΡΓΙΑ</t>
  </si>
  <si>
    <t>ΦΩΤΙΟΣ</t>
  </si>
  <si>
    <t xml:space="preserve">ΠΑΓΩΝΗ </t>
  </si>
  <si>
    <t>ΑΓΓΕΛΙΚΗ</t>
  </si>
  <si>
    <t xml:space="preserve">ΣΟΥΡΤΖΗΣ </t>
  </si>
  <si>
    <t xml:space="preserve">ΣΠΥΡΟΠΟΥΛΟΥ </t>
  </si>
  <si>
    <t xml:space="preserve">ΞΥΠΟΛΙΑ </t>
  </si>
  <si>
    <t>ΘΕΟΔΩΡΑ</t>
  </si>
  <si>
    <t xml:space="preserve">ΝΤΟΒΑΣ </t>
  </si>
  <si>
    <t>ΑΘΑΝΑΣΙΟΣ</t>
  </si>
  <si>
    <t xml:space="preserve">ΝΙΚΑ </t>
  </si>
  <si>
    <t xml:space="preserve">ΜΠΑΛΛΙΝΗΣ </t>
  </si>
  <si>
    <t>ΝΙΚΟΛΑΟΣ</t>
  </si>
  <si>
    <t xml:space="preserve">ΛΥΚΙΔΗΣ </t>
  </si>
  <si>
    <t>ΔΗΜΗΤΡΙΟΣ</t>
  </si>
  <si>
    <t xml:space="preserve">ΛΑΦΑΖΑΝΗΣ </t>
  </si>
  <si>
    <t xml:space="preserve">ΚΟΝΤΟΓΙΑΝΝΗ </t>
  </si>
  <si>
    <t>ΣΟΦΙΑ</t>
  </si>
  <si>
    <t xml:space="preserve">ΓΙΟΥΡΟΥΚΑ </t>
  </si>
  <si>
    <t>ΚΥΡΙΑΚΗ</t>
  </si>
  <si>
    <t xml:space="preserve">ΑΘΑΝΑΣΙΟΥ </t>
  </si>
  <si>
    <t>ΕΥΓΕΝΙΑ</t>
  </si>
  <si>
    <t>ΠΕ82 ΜΗΧΑΝΟΛΟΓΩΝ</t>
  </si>
  <si>
    <t>1ο ΕΠΑΛ ΓΑΛΑΤΣΙΟΥ</t>
  </si>
  <si>
    <t>2ο ΕΠΑΛ ΓΑΛΑΤΣΙΟΥ</t>
  </si>
  <si>
    <t>ΟΛΙΚΗ</t>
  </si>
  <si>
    <t>ΜΕΡΙΚΗ</t>
  </si>
  <si>
    <t>ΑΘΑΝΑΣΙΟΥ</t>
  </si>
  <si>
    <t>ΠΑΝΑΓΙΩΤΑ</t>
  </si>
  <si>
    <t>ΑΞΗ</t>
  </si>
  <si>
    <t>ΕΛΠΙΔΑ</t>
  </si>
  <si>
    <t>ΓΑΛΑΝΟΠΟΥΛΟΥ</t>
  </si>
  <si>
    <t>ΚΑΛΕΛΗ</t>
  </si>
  <si>
    <t>ΑΙΚΑΤΕΡΙΝΗ</t>
  </si>
  <si>
    <t>ΚΑΝΕΛΛΟΠΟΥΛΟΥ</t>
  </si>
  <si>
    <t>ΒΑΣΙΛΙΚΗ</t>
  </si>
  <si>
    <t>ΛΑΜΠΑΔΙΑΡΗ</t>
  </si>
  <si>
    <t>ΦΩΤΕΙΝΗ</t>
  </si>
  <si>
    <t>ΠΑΝΤΕΛΑΚΗ</t>
  </si>
  <si>
    <t>ΠΑΡΑΣΚΕΥΗ</t>
  </si>
  <si>
    <t>ΠΑΠΑΓΙΑΝΝΗ</t>
  </si>
  <si>
    <t>ΕΙΡΗΝΗ</t>
  </si>
  <si>
    <t>ΠΕ80 ΟΙΚΟΝΟΜΙΑΣ</t>
  </si>
  <si>
    <t>ΠΕΡΙΦΑΝΟΥ</t>
  </si>
  <si>
    <t>ΒΑΡΒΑΡΑ</t>
  </si>
  <si>
    <t>ΠΕ87.09 ΒΡΕΦΟΝΗΠΙΟΚΟΜΩΝ</t>
  </si>
  <si>
    <t>ΠΕ87.03 ΑΙΣΘΗΤΙΚΗΣ</t>
  </si>
  <si>
    <t xml:space="preserve">ΠΕ87.07 ΡΑΔΙΟΛΟΓΙΑΣ-ΑΝΤΙΝΟΛΟΓΙΑΣ </t>
  </si>
  <si>
    <t>ΠΕ87.02 ΝΟΣΗΛΕΥΤΙΚΗΣ</t>
  </si>
  <si>
    <t>ΤΕ01.19 ΚΟΜΜΩΤΙΚΗΣ</t>
  </si>
  <si>
    <t>ΠΕΤΡΙΤΣΗ</t>
  </si>
  <si>
    <t>ΕΛΕΥΘΕΡΙΑ</t>
  </si>
  <si>
    <t>ΠΙΤΣΙΛΗ</t>
  </si>
  <si>
    <t>ΘΕΟΚΤΙΣΤΗ</t>
  </si>
  <si>
    <t>ΠΟΛΥΚΑΝΔΡΙΩΤΗ</t>
  </si>
  <si>
    <t>ΜΑΓΔΑΛΗΝΗ</t>
  </si>
  <si>
    <t>ΣΑΤΡΑΤΖΕΜΗ</t>
  </si>
  <si>
    <t>ΑΘΑΝΑΣΙΑ</t>
  </si>
  <si>
    <t>ΣΤΡΑΒΟΡΙΖΟΥ</t>
  </si>
  <si>
    <t>ΑΚΡΙΒΗ</t>
  </si>
  <si>
    <t>ΤΖΙΑΝΟΠΟΥΛΟΣ</t>
  </si>
  <si>
    <t>ΠΕΤΡΟΣ</t>
  </si>
  <si>
    <t>ΤΡΙΑΝΤΑΦΥΛΛΙΔΗΣ</t>
  </si>
  <si>
    <t>ΠΕ87.01 ΙΑΤΡΙΚΗΣ</t>
  </si>
  <si>
    <t>ΠΕ87.04 ΙΑΤΡΙΚΩΝ ΕΡΓΑΣΤΗΡΙΩΝ</t>
  </si>
  <si>
    <t>……6ο…Ε.Κ. ΑΘΗΝΩΝ</t>
  </si>
  <si>
    <t>ΠΙΝΑΚΑΣ  ΔΙΑΘΕΣΗΣ ΕΚΠΑΙΔΕΥΤΙΚΩΝ ΣΧΟΛΙΚΩΝ ΜΟΝΑΔΩΝ 1ου ΕΠΑΛ ΓΑΛΑΤΣΙΟΥ,2ου ΕΠΑΛ ΓΑΛΑΤΣΙΟΥ ΣΤΟ 6ο Ε.Κ. ΑΘΗΝΩΝ</t>
  </si>
  <si>
    <t>ΓΡΙΤΣΟΣ</t>
  </si>
  <si>
    <t>ΕΥΑΓΓΕΛΟΣ</t>
  </si>
  <si>
    <t>ΔΕ02.02 ΜΗΧΑΝΟΛΟΓΟΣ</t>
  </si>
</sst>
</file>

<file path=xl/styles.xml><?xml version="1.0" encoding="utf-8"?>
<styleSheet xmlns="http://schemas.openxmlformats.org/spreadsheetml/2006/main">
  <fonts count="11">
    <font>
      <sz val="10"/>
      <name val="Arial"/>
      <charset val="161"/>
    </font>
    <font>
      <sz val="10"/>
      <name val="Arial Narrow"/>
      <family val="2"/>
      <charset val="161"/>
    </font>
    <font>
      <b/>
      <sz val="8"/>
      <name val="Arial Narrow"/>
      <family val="2"/>
      <charset val="161"/>
    </font>
    <font>
      <b/>
      <sz val="12"/>
      <name val="Arial Narrow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b/>
      <sz val="10"/>
      <name val="Arial"/>
      <family val="2"/>
      <charset val="161"/>
    </font>
    <font>
      <sz val="10"/>
      <name val="Verdana"/>
      <family val="2"/>
      <charset val="161"/>
    </font>
    <font>
      <sz val="11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or7/Downloads/data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or7/Downloads/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A1" t="str">
            <v>ΑΘΑΝΑΣΙΟΥ</v>
          </cell>
          <cell r="B1" t="str">
            <v>ΕΥΓΕΝΙΑ</v>
          </cell>
          <cell r="C1" t="str">
            <v>ΠΛΗΡΟΦΟΡΙΚΗΣ</v>
          </cell>
          <cell r="D1" t="str">
            <v>ΠΕ86</v>
          </cell>
          <cell r="E1" t="str">
            <v>719573</v>
          </cell>
        </row>
        <row r="2">
          <cell r="A2" t="str">
            <v>ΑΝΑΓΝΩΣΤΗΣ</v>
          </cell>
          <cell r="B2" t="str">
            <v>ΚΩΝΣΤΑΝΤΙΝΟΣ</v>
          </cell>
          <cell r="C2" t="str">
            <v>ΓΕΩΠΟΝΟΙ</v>
          </cell>
          <cell r="D2" t="str">
            <v>ΠΕ88.01</v>
          </cell>
          <cell r="E2" t="str">
            <v>742896</v>
          </cell>
        </row>
        <row r="3">
          <cell r="A3" t="str">
            <v>ΑΝΔΡΕΟΥ</v>
          </cell>
          <cell r="B3" t="str">
            <v>ΧΡΗΣΤΙΝΑ</v>
          </cell>
          <cell r="C3" t="str">
            <v>ΠΟΛ.ΜΗΧΑΝΙΚΩΝ-ΑΡΧΙΤΕΚΤΟΝΩΝ</v>
          </cell>
          <cell r="D3" t="str">
            <v>ΠΕ81</v>
          </cell>
          <cell r="E3" t="str">
            <v>199186</v>
          </cell>
        </row>
        <row r="4">
          <cell r="A4" t="str">
            <v>ΑΝΤΩΝΟΠΟΥΛΟΣ</v>
          </cell>
          <cell r="B4" t="str">
            <v>ΑΝΤΩΝΙΟΣ</v>
          </cell>
          <cell r="C4" t="str">
            <v>ΗΛΕΚΤΡΟΛΟΓΩΝ</v>
          </cell>
          <cell r="D4" t="str">
            <v>ΠΕ83</v>
          </cell>
        </row>
        <row r="5">
          <cell r="A5" t="str">
            <v>ΑΞΗ</v>
          </cell>
          <cell r="B5" t="str">
            <v>ΕΛΠΙΔΑ</v>
          </cell>
          <cell r="C5" t="str">
            <v>ΝΟΣΗΛΕΥΤΙΚΗΣ</v>
          </cell>
          <cell r="D5" t="str">
            <v>ΠΕ87.02</v>
          </cell>
          <cell r="E5" t="str">
            <v>228910</v>
          </cell>
        </row>
        <row r="6">
          <cell r="A6" t="str">
            <v>ΒΑΡΔΑΚΑ</v>
          </cell>
          <cell r="B6" t="str">
            <v>ΑΡΙΣΤΕΑ ΠΑΝΑΓΙΩΤΑ</v>
          </cell>
          <cell r="C6" t="str">
            <v>ΝΟΣΗΛΕΥΤΙΚΗΣ</v>
          </cell>
          <cell r="D6" t="str">
            <v>ΠΕ87.02</v>
          </cell>
          <cell r="E6" t="str">
            <v>719698</v>
          </cell>
        </row>
        <row r="7">
          <cell r="A7" t="str">
            <v>ΒΑΡΕΛΑ</v>
          </cell>
          <cell r="B7" t="str">
            <v>ΜΑΡΙΑ</v>
          </cell>
          <cell r="C7" t="str">
            <v>ΙΑΤΡΙΚΩΝ ΕΡΓΑΣΤΗΡΙΩΝ</v>
          </cell>
          <cell r="D7" t="str">
            <v>ΠΕ87.04</v>
          </cell>
          <cell r="E7" t="str">
            <v>187460</v>
          </cell>
        </row>
        <row r="8">
          <cell r="A8" t="str">
            <v>ΒΑΣΙΛΕΙΟΥ</v>
          </cell>
          <cell r="B8" t="str">
            <v>ΣΩΤΗΡΙΟΣ</v>
          </cell>
          <cell r="C8" t="str">
            <v>ΜΗΧΑΝΟΛΟΓΩΝ</v>
          </cell>
          <cell r="D8" t="str">
            <v>ΠΕ82</v>
          </cell>
          <cell r="E8" t="str">
            <v>741859</v>
          </cell>
        </row>
        <row r="9">
          <cell r="A9" t="str">
            <v>ΒΟΥΡΔΑΚΗΣ</v>
          </cell>
          <cell r="B9" t="str">
            <v>ΓΕΩΡΓΙΟΣ</v>
          </cell>
          <cell r="C9" t="str">
            <v>ΠΛΗΡΟΦΟΡΙΚΗΣ</v>
          </cell>
          <cell r="D9" t="str">
            <v>ΠΕ86</v>
          </cell>
          <cell r="E9" t="str">
            <v>185126</v>
          </cell>
        </row>
        <row r="10">
          <cell r="A10" t="str">
            <v>ΓΑΖΗΣ</v>
          </cell>
          <cell r="B10" t="str">
            <v>ΑΛΕΞΑΝΔΡΟΣ-ΠΑΣΧΑΛΗΣ</v>
          </cell>
          <cell r="C10" t="str">
            <v>ΗΛΕΚΤΡΟΝΙΚΩΝ</v>
          </cell>
          <cell r="D10" t="str">
            <v>ΠΕ84</v>
          </cell>
        </row>
        <row r="11">
          <cell r="A11" t="str">
            <v>ΓΑΛΑΝΟΠΟΥΛΟΥ</v>
          </cell>
          <cell r="B11" t="str">
            <v>ΑΓΓΕΛΙΚΗ</v>
          </cell>
          <cell r="C11" t="str">
            <v>ΡΑΔΙΟΛΟΓΙΑΣ-ΑΚΤΙΝΟΛΟΓΙΑΣ</v>
          </cell>
          <cell r="D11" t="str">
            <v>ΠΕ87.07</v>
          </cell>
          <cell r="E11" t="str">
            <v>719898</v>
          </cell>
        </row>
        <row r="12">
          <cell r="A12" t="str">
            <v>ΓΕΩΡΓΟΥΛΗ</v>
          </cell>
          <cell r="B12" t="str">
            <v>ΑΙΚΑΤΕΡΙΝΗ</v>
          </cell>
          <cell r="C12" t="str">
            <v>ΠΟΛ.ΜΗΧΑΝΙΚΩΝ-ΑΡΧΙΤΕΚΤΟΝΩΝ</v>
          </cell>
          <cell r="D12" t="str">
            <v>ΠΕ81</v>
          </cell>
          <cell r="E12" t="str">
            <v>171679</v>
          </cell>
        </row>
        <row r="13">
          <cell r="A13" t="str">
            <v>ΓΚΕΓΚΑ</v>
          </cell>
          <cell r="B13" t="str">
            <v>ΑΛΕΞΑΝΔΡΑ</v>
          </cell>
          <cell r="C13" t="str">
            <v>ΝΟΣΗΛΕΥΤΙΚΗΣ</v>
          </cell>
          <cell r="D13" t="str">
            <v>ΠΕ87.02</v>
          </cell>
        </row>
        <row r="14">
          <cell r="A14" t="str">
            <v>ΓΡΙΤΣΟΣ</v>
          </cell>
          <cell r="B14" t="str">
            <v>ΕΥΑΓΓΕΛΟΣ</v>
          </cell>
          <cell r="C14" t="str">
            <v>ΜΗΧΑΝΟΛΟΓΟΙ</v>
          </cell>
          <cell r="D14" t="str">
            <v>ΔΕ02.02</v>
          </cell>
          <cell r="E14" t="str">
            <v>167494</v>
          </cell>
        </row>
        <row r="15">
          <cell r="A15" t="str">
            <v>ΕΥΣΤΑΘΙΟΥ</v>
          </cell>
          <cell r="B15" t="str">
            <v>ΧΡΥΣΑΦΟΥΛΑ</v>
          </cell>
          <cell r="C15" t="str">
            <v>ΗΛΕΚΤΡΟΝΙΚΩΝ</v>
          </cell>
          <cell r="D15" t="str">
            <v>ΠΕ84</v>
          </cell>
          <cell r="E15" t="str">
            <v>204743</v>
          </cell>
        </row>
        <row r="16">
          <cell r="A16" t="str">
            <v>ΚΑΛΕΛΗ</v>
          </cell>
          <cell r="B16" t="str">
            <v>ΑΙΚΑΤΕΡΙΝΗ</v>
          </cell>
          <cell r="C16" t="str">
            <v>ΒΡΕΦΟΝΗΠΙΟΚΟΜΩΝ</v>
          </cell>
          <cell r="D16" t="str">
            <v>ΠΕ87.09</v>
          </cell>
          <cell r="E16" t="str">
            <v>729490</v>
          </cell>
        </row>
        <row r="17">
          <cell r="A17" t="str">
            <v>ΚΑΝΕΛΛΟΠΟΥΛΟΥ</v>
          </cell>
          <cell r="B17" t="str">
            <v>ΒΑΣΙΛΙΚΗ</v>
          </cell>
          <cell r="C17" t="str">
            <v>ΑΙΣΘΗΤΙΚΗΣ</v>
          </cell>
          <cell r="D17" t="str">
            <v>ΠΕ87.03</v>
          </cell>
          <cell r="E17" t="str">
            <v>225470</v>
          </cell>
        </row>
        <row r="18">
          <cell r="A18" t="str">
            <v>ΚΑΡΑΝΑΝΟΥ</v>
          </cell>
          <cell r="B18" t="str">
            <v>ΑΡΕΤΗ</v>
          </cell>
          <cell r="C18" t="str">
            <v>ΜΗΧΑΝΟΛΟΓΩΝ</v>
          </cell>
          <cell r="D18" t="str">
            <v>ΠΕ82</v>
          </cell>
          <cell r="E18" t="str">
            <v>157911</v>
          </cell>
        </row>
        <row r="19">
          <cell r="A19" t="str">
            <v>ΚΑΣΤΡΙΤΣΟΣ</v>
          </cell>
          <cell r="B19" t="str">
            <v>ΘΕΟΔΟΣΙΟΣ</v>
          </cell>
          <cell r="C19" t="str">
            <v>ΠΡΟΓΡΑΜΜΑΤΙΣΤΕΣ Η/Υ</v>
          </cell>
          <cell r="D19" t="str">
            <v>ΤΕ01.13</v>
          </cell>
          <cell r="E19" t="str">
            <v>178624</v>
          </cell>
        </row>
        <row r="20">
          <cell r="A20" t="str">
            <v>ΚΟΝΤΟΓΙΑΝΝΗ</v>
          </cell>
          <cell r="B20" t="str">
            <v>ΣΟΦΙΑ</v>
          </cell>
          <cell r="C20" t="str">
            <v>ΜΗΧΑΝΟΛΟΓΩΝ</v>
          </cell>
          <cell r="D20" t="str">
            <v>ΠΕ82</v>
          </cell>
          <cell r="E20" t="str">
            <v>191745</v>
          </cell>
        </row>
        <row r="21">
          <cell r="A21" t="str">
            <v>ΚΟΥΚΑΣ</v>
          </cell>
          <cell r="B21" t="str">
            <v>ΑΝΤΩΝΙΟΣ</v>
          </cell>
          <cell r="C21" t="str">
            <v>ΜΗΧΑΝΟΛΟΓΩΝ</v>
          </cell>
          <cell r="D21" t="str">
            <v>ΠΕ82</v>
          </cell>
          <cell r="E21" t="str">
            <v>161127</v>
          </cell>
        </row>
        <row r="22">
          <cell r="A22" t="str">
            <v>ΚΥΡΑΤΖΗ</v>
          </cell>
          <cell r="B22" t="str">
            <v>ΜΑΡΙΑ</v>
          </cell>
          <cell r="C22" t="str">
            <v>ΡΑΔΙΟΛΟΓΙΑΣ-ΑΚΤΙΝΟΛΟΓΙΑΣ</v>
          </cell>
          <cell r="D22" t="str">
            <v>ΠΕ87.07</v>
          </cell>
          <cell r="E22" t="str">
            <v>192128</v>
          </cell>
        </row>
        <row r="23">
          <cell r="A23" t="str">
            <v>ΛΑΜΠΑΔΙΑΡΗ</v>
          </cell>
          <cell r="B23" t="str">
            <v>ΦΩΤΕΙΝΗ</v>
          </cell>
          <cell r="C23" t="str">
            <v>ΑΙΣΘΗΤΙΚΗΣ</v>
          </cell>
          <cell r="D23" t="str">
            <v>ΠΕ87.03</v>
          </cell>
          <cell r="E23" t="str">
            <v>225482</v>
          </cell>
        </row>
        <row r="24">
          <cell r="A24" t="str">
            <v>ΛΑΦΑΖΑΝΗΣ</v>
          </cell>
          <cell r="B24" t="str">
            <v>ΔΗΜΗΤΡΙΟΣ</v>
          </cell>
          <cell r="C24" t="str">
            <v>ΗΛΕΚΤΡΟΛΟΓΩΝ</v>
          </cell>
          <cell r="D24" t="str">
            <v>ΠΕ83</v>
          </cell>
          <cell r="E24" t="str">
            <v>174387</v>
          </cell>
        </row>
        <row r="25">
          <cell r="A25" t="str">
            <v>ΛΥΚΙΔΗΣ</v>
          </cell>
          <cell r="B25" t="str">
            <v>ΔΗΜΗΤΡΙΟΣ</v>
          </cell>
          <cell r="C25" t="str">
            <v>ΜΗΧΑΝΟΛΟΓΩΝ</v>
          </cell>
          <cell r="D25" t="str">
            <v>ΠΕ82</v>
          </cell>
          <cell r="E25" t="str">
            <v>177464</v>
          </cell>
        </row>
        <row r="26">
          <cell r="A26" t="str">
            <v>ΜΑΓΑΛΙΟΣ</v>
          </cell>
          <cell r="B26" t="str">
            <v>ΠΑΝΑΓΙΩΤΗΣ</v>
          </cell>
          <cell r="C26" t="str">
            <v>ΗΛΕΚΤΡΟΛΟΓΩΝ</v>
          </cell>
          <cell r="D26" t="str">
            <v>ΠΕ83</v>
          </cell>
          <cell r="E26" t="str">
            <v>204717</v>
          </cell>
        </row>
        <row r="27">
          <cell r="A27" t="str">
            <v>ΜΑΤΣΟΥΚΑ</v>
          </cell>
          <cell r="B27" t="str">
            <v>ΒΑΣΙΛΙΚΗ</v>
          </cell>
          <cell r="C27" t="str">
            <v>ΠΛΗΡΟΦΟΡΙΚΗΣ</v>
          </cell>
          <cell r="D27" t="str">
            <v>ΠΕ86</v>
          </cell>
          <cell r="E27" t="str">
            <v>742506</v>
          </cell>
        </row>
        <row r="28">
          <cell r="A28" t="str">
            <v>ΜΕΛΙΑΔΟΥ</v>
          </cell>
          <cell r="B28" t="str">
            <v>ΒΑΡΒΑΡΑ</v>
          </cell>
          <cell r="C28" t="str">
            <v>ΗΛΕΚΤΡΟΝΙΚΩΝ</v>
          </cell>
          <cell r="D28" t="str">
            <v>ΠΕ84</v>
          </cell>
        </row>
        <row r="29">
          <cell r="A29" t="str">
            <v>ΜΠΑΙΡΑΚΤΑΡΗΣ</v>
          </cell>
          <cell r="B29" t="str">
            <v>ΚΩΝΣΤΑΝΤΙΝΟΣ</v>
          </cell>
          <cell r="C29" t="str">
            <v>ΗΛΕΚΤΡΟΛΟΓΩΝ</v>
          </cell>
          <cell r="D29" t="str">
            <v>ΠΕ83</v>
          </cell>
        </row>
        <row r="30">
          <cell r="A30" t="str">
            <v>ΜΠΑΛΛΙΝΗΣ</v>
          </cell>
          <cell r="B30" t="str">
            <v>ΝΙΚΟΛΑΟΣ</v>
          </cell>
          <cell r="C30" t="str">
            <v>ΗΛΕΚΤΡΟΝΙΚΩΝ</v>
          </cell>
          <cell r="D30" t="str">
            <v>ΠΕ84</v>
          </cell>
          <cell r="E30" t="str">
            <v>161837</v>
          </cell>
        </row>
        <row r="31">
          <cell r="A31" t="str">
            <v>ΜΠΑΛΩΜΕΝΟΣ</v>
          </cell>
          <cell r="B31" t="str">
            <v>ΧΡΗΣΤΟΣ</v>
          </cell>
          <cell r="C31" t="str">
            <v>ΟΙΚΟΝΟΜΙΑΣ</v>
          </cell>
          <cell r="D31" t="str">
            <v>ΠΕ80</v>
          </cell>
          <cell r="E31" t="str">
            <v>219651</v>
          </cell>
        </row>
        <row r="32">
          <cell r="A32" t="str">
            <v>ΜΠΕΓΕΤΗΣ</v>
          </cell>
          <cell r="B32" t="str">
            <v>ΠΑΝΑΓΙΩΤΗΣ</v>
          </cell>
          <cell r="C32" t="str">
            <v>ΠΛΗΡΟΦΟΡΙΚΗΣ</v>
          </cell>
          <cell r="D32" t="str">
            <v>ΠΕ86</v>
          </cell>
          <cell r="E32" t="str">
            <v>174882</v>
          </cell>
        </row>
        <row r="33">
          <cell r="A33" t="str">
            <v>ΜΠΟΥΓΑ</v>
          </cell>
          <cell r="B33" t="str">
            <v>ΓΕΩΡΓΙΑ</v>
          </cell>
          <cell r="C33" t="str">
            <v>ΟΙΚΟΝΟΜΙΑΣ</v>
          </cell>
          <cell r="D33" t="str">
            <v>ΠΕ80</v>
          </cell>
          <cell r="E33" t="str">
            <v>216637</v>
          </cell>
        </row>
        <row r="34">
          <cell r="A34" t="str">
            <v>ΜΥΛΩΝΑΣ</v>
          </cell>
          <cell r="B34" t="str">
            <v>ΓΕΩΡΓΙΟΣ</v>
          </cell>
          <cell r="C34" t="str">
            <v>ΜΗΧΑΝΟΛΟΓΟΙ</v>
          </cell>
          <cell r="D34" t="str">
            <v>ΤΕ02.02</v>
          </cell>
          <cell r="E34" t="str">
            <v>188757</v>
          </cell>
        </row>
        <row r="35">
          <cell r="A35" t="str">
            <v>ΝΙΚΑ</v>
          </cell>
          <cell r="B35" t="str">
            <v>ΕΥΑΓΓΕΛΙΑ</v>
          </cell>
          <cell r="C35" t="str">
            <v>ΓΕΩΠΟΝΟΙ</v>
          </cell>
          <cell r="D35" t="str">
            <v>ΠΕ88.01</v>
          </cell>
          <cell r="E35" t="str">
            <v>214868</v>
          </cell>
        </row>
        <row r="36">
          <cell r="A36" t="str">
            <v>ΝΙΚΟΛΟΠΟΥΛΟΥ</v>
          </cell>
          <cell r="B36" t="str">
            <v>ΣΟΦΙΑ</v>
          </cell>
          <cell r="C36" t="str">
            <v>ΡΑΔΙΟΛΟΓΙΑΣ-ΑΚΤΙΝΟΛΟΓΙΑΣ</v>
          </cell>
          <cell r="D36" t="str">
            <v>ΠΕ87.07</v>
          </cell>
          <cell r="E36" t="str">
            <v>742815</v>
          </cell>
        </row>
        <row r="37">
          <cell r="A37" t="str">
            <v>ΝΙΚΟΛΟΥΤΣΟΥ</v>
          </cell>
          <cell r="B37" t="str">
            <v>ΠΕΛΑΓΙΑ</v>
          </cell>
          <cell r="C37" t="str">
            <v>ΓΕΩΠΟΝΟΙ</v>
          </cell>
          <cell r="D37" t="str">
            <v>ΠΕ88.01</v>
          </cell>
          <cell r="E37" t="str">
            <v>729521</v>
          </cell>
        </row>
        <row r="38">
          <cell r="A38" t="str">
            <v>ΝΤΙΝΤΑ</v>
          </cell>
          <cell r="B38" t="str">
            <v>ΚΩΝΣΤΑΝΤΙΝΑ</v>
          </cell>
          <cell r="C38" t="str">
            <v>ΜΗΧΑΝΟΛΟΓΩΝ</v>
          </cell>
          <cell r="D38" t="str">
            <v>ΠΕ82</v>
          </cell>
          <cell r="E38" t="str">
            <v>741824</v>
          </cell>
        </row>
        <row r="39">
          <cell r="A39" t="str">
            <v>ΞΥΠΟΛΙΑ</v>
          </cell>
          <cell r="B39" t="str">
            <v>ΘΕΟΔΩΡΑ</v>
          </cell>
          <cell r="C39" t="str">
            <v>ΠΛΗΡΟΦΟΡΙΚΗΣ</v>
          </cell>
          <cell r="D39" t="str">
            <v>ΠΕ86</v>
          </cell>
          <cell r="E39" t="str">
            <v>205455</v>
          </cell>
        </row>
        <row r="40">
          <cell r="A40" t="str">
            <v>ΠΑΓΩΝΗ</v>
          </cell>
          <cell r="B40" t="str">
            <v>ΑΓΓΕΛΙΚΗ</v>
          </cell>
          <cell r="C40" t="str">
            <v>ΓΕΩΠΟΝΟΙ</v>
          </cell>
          <cell r="D40" t="str">
            <v>ΠΕ88.01</v>
          </cell>
          <cell r="E40" t="str">
            <v>177321</v>
          </cell>
        </row>
        <row r="41">
          <cell r="A41" t="str">
            <v>ΠΑΝΤΕΛΑΚΗ</v>
          </cell>
          <cell r="B41" t="str">
            <v>ΠΑΡΑΣΚΕΥΗ</v>
          </cell>
          <cell r="C41" t="str">
            <v>ΡΑΔΙΟΛΟΓΙΑΣ-ΑΚΤΙΝΟΛΟΓΙΑΣ</v>
          </cell>
          <cell r="D41" t="str">
            <v>ΠΕ87.07</v>
          </cell>
          <cell r="E41" t="str">
            <v>187526</v>
          </cell>
        </row>
        <row r="42">
          <cell r="A42" t="str">
            <v>ΠΑΠΑΓΙΑΝΝΗ</v>
          </cell>
          <cell r="B42" t="str">
            <v>ΕΙΡΗΝΗ</v>
          </cell>
          <cell r="C42" t="str">
            <v>ΟΙΚΟΝΟΜΙΑΣ</v>
          </cell>
          <cell r="D42" t="str">
            <v>ΠΕ80</v>
          </cell>
          <cell r="E42" t="str">
            <v>195838</v>
          </cell>
        </row>
        <row r="43">
          <cell r="A43" t="str">
            <v>ΠΑΠΑΣΤΑΜΟΠΟΥΛΟΣ</v>
          </cell>
          <cell r="B43" t="str">
            <v>ΒΑΣΙΛΕΙΟΣ</v>
          </cell>
          <cell r="C43" t="str">
            <v>ΜΗΧΑΝΟΛΟΓΩΝ</v>
          </cell>
          <cell r="D43" t="str">
            <v>ΠΕ82</v>
          </cell>
          <cell r="E43" t="str">
            <v>741919</v>
          </cell>
        </row>
        <row r="44">
          <cell r="A44" t="str">
            <v>ΠΑΣΙΑΛΗ</v>
          </cell>
          <cell r="B44" t="str">
            <v>ΒΑΡΒΑΡΑ</v>
          </cell>
          <cell r="C44" t="str">
            <v>ΗΛΕΚΤΡΟΛΟΓΩΝ</v>
          </cell>
          <cell r="D44" t="str">
            <v>ΠΕ83</v>
          </cell>
          <cell r="E44" t="str">
            <v>742065</v>
          </cell>
        </row>
        <row r="45">
          <cell r="A45" t="str">
            <v>ΠΕΡΙΦΑΝΟΥ</v>
          </cell>
          <cell r="B45" t="str">
            <v>ΒΑΡΒΑΡΑ</v>
          </cell>
          <cell r="C45" t="str">
            <v>ΚΟΜΜΩΤΙΚΗΣ</v>
          </cell>
          <cell r="D45" t="str">
            <v>ΤΕ01.19</v>
          </cell>
          <cell r="E45" t="str">
            <v>720912</v>
          </cell>
        </row>
        <row r="46">
          <cell r="A46" t="str">
            <v>ΠΕΤΡΙΔΗΣ</v>
          </cell>
          <cell r="B46" t="str">
            <v>ΚΩΝΣΤΑΝΤΙΝΟΣ</v>
          </cell>
          <cell r="C46" t="str">
            <v>ΗΛΕΚΤΡΟΛΟΓΩΝ</v>
          </cell>
          <cell r="D46" t="str">
            <v>ΠΕ83</v>
          </cell>
          <cell r="E46" t="str">
            <v>158007</v>
          </cell>
        </row>
        <row r="47">
          <cell r="A47" t="str">
            <v>ΠΕΤΡΙΔΗΣ</v>
          </cell>
          <cell r="B47" t="str">
            <v>ΚΩΝΣΤΑΝΤΙΝΟΣ</v>
          </cell>
          <cell r="C47" t="str">
            <v>ΗΛΕΚΤΡΟΛΟΓΩΝ</v>
          </cell>
          <cell r="D47" t="str">
            <v>ΠΕ83</v>
          </cell>
          <cell r="E47" t="str">
            <v>158007</v>
          </cell>
        </row>
        <row r="48">
          <cell r="A48" t="str">
            <v>ΠΕΤΡΙΤΣΗ</v>
          </cell>
          <cell r="B48" t="str">
            <v>ΕΛΕΥΘΕΡΙΑ</v>
          </cell>
          <cell r="C48" t="str">
            <v>ΚΟΜΜΩΤΙΚΗΣ</v>
          </cell>
          <cell r="D48" t="str">
            <v>ΤΕ01.19</v>
          </cell>
          <cell r="E48" t="str">
            <v>720945</v>
          </cell>
        </row>
        <row r="49">
          <cell r="A49" t="str">
            <v>ΠΙΤΣΙΛΗ</v>
          </cell>
          <cell r="B49" t="str">
            <v>ΘΕΟΚΤΙΣΤΗ</v>
          </cell>
          <cell r="C49" t="str">
            <v>ΝΟΣΗΛΕΥΤΙΚΗΣ</v>
          </cell>
          <cell r="D49" t="str">
            <v>ΠΕ87.02</v>
          </cell>
          <cell r="E49" t="str">
            <v>177769</v>
          </cell>
        </row>
        <row r="50">
          <cell r="A50" t="str">
            <v>ΠΟΛΥΚΑΝΔΡΙΩΤΗ</v>
          </cell>
          <cell r="B50" t="str">
            <v>ΜΑΓΔΑΛΗΝΗ</v>
          </cell>
          <cell r="C50" t="str">
            <v>ΒΡΕΦΟΝΗΠΙΟΚΟΜΩΝ</v>
          </cell>
          <cell r="D50" t="str">
            <v>ΠΕ87.09</v>
          </cell>
          <cell r="E50" t="str">
            <v>192183</v>
          </cell>
        </row>
        <row r="51">
          <cell r="A51" t="str">
            <v>ΡΟΥΣΣΟΠΟΥΛΟΥ</v>
          </cell>
          <cell r="B51" t="str">
            <v>ΕΛΕΝΙΤΣΑ</v>
          </cell>
          <cell r="C51" t="str">
            <v>ΠΛΗΡΟΦΟΡΙΚΗΣ</v>
          </cell>
          <cell r="D51" t="str">
            <v>ΠΕ86</v>
          </cell>
          <cell r="E51" t="str">
            <v>172597</v>
          </cell>
        </row>
        <row r="52">
          <cell r="A52" t="str">
            <v>ΣΑΡΑΝΤΑΚΟΥ</v>
          </cell>
          <cell r="B52" t="str">
            <v>ΠΑΝΑΓΙΩΤΑ</v>
          </cell>
          <cell r="C52" t="str">
            <v>ΑΙΣΘΗΤΙΚΗΣ</v>
          </cell>
          <cell r="D52" t="str">
            <v>ΠΕ87.03</v>
          </cell>
          <cell r="E52" t="str">
            <v>719792</v>
          </cell>
        </row>
        <row r="53">
          <cell r="A53" t="str">
            <v>ΣΑΤΡΑΤΖΕΜΗ</v>
          </cell>
          <cell r="B53" t="str">
            <v>ΑΘΑΝΑΣΙΑ</v>
          </cell>
          <cell r="C53" t="str">
            <v>ΟΙΚΟΝΟΜΙΑΣ</v>
          </cell>
          <cell r="D53" t="str">
            <v>ΠΕ80</v>
          </cell>
          <cell r="E53" t="str">
            <v>220072</v>
          </cell>
        </row>
        <row r="54">
          <cell r="A54" t="str">
            <v>ΣΟΥΡΤΖΗΣ</v>
          </cell>
          <cell r="B54" t="str">
            <v>ΦΩΤΙΟΣ</v>
          </cell>
          <cell r="C54" t="str">
            <v>ΗΛΕΚΤΡΟΛΟΓΩΝ</v>
          </cell>
          <cell r="D54" t="str">
            <v>ΠΕ83</v>
          </cell>
          <cell r="E54" t="str">
            <v>703649</v>
          </cell>
        </row>
        <row r="55">
          <cell r="A55" t="str">
            <v>ΣΠΥΡΙΔΑΚΗ</v>
          </cell>
          <cell r="B55" t="str">
            <v>ΕΥΑΓΓΕΛΙΑ</v>
          </cell>
          <cell r="C55" t="str">
            <v>ΖΩΙΚΗΣ ΠΑΡΑΓΩΓΗΣ</v>
          </cell>
          <cell r="D55" t="str">
            <v>ΠΕ88.03</v>
          </cell>
          <cell r="E55" t="str">
            <v>215982</v>
          </cell>
        </row>
        <row r="56">
          <cell r="A56" t="str">
            <v>ΣΠΥΡΟΠΟΥΛΟΥ</v>
          </cell>
          <cell r="B56" t="str">
            <v>ΓΕΩΡΓΙΑ</v>
          </cell>
          <cell r="C56" t="str">
            <v>ΗΛΕΚΤΡΟΝΙΚΩΝ</v>
          </cell>
          <cell r="D56" t="str">
            <v>ΠΕ84</v>
          </cell>
          <cell r="E56" t="str">
            <v>187032</v>
          </cell>
        </row>
        <row r="57">
          <cell r="A57" t="str">
            <v>ΣΤΡΑΒΟΡΙΖΟΥ</v>
          </cell>
          <cell r="B57" t="str">
            <v>ΑΚΡΙΒΗ</v>
          </cell>
          <cell r="C57" t="str">
            <v>ΝΟΣΗΛΕΥΤΙΚΗΣ</v>
          </cell>
          <cell r="D57" t="str">
            <v>ΠΕ87.02</v>
          </cell>
          <cell r="E57" t="str">
            <v>211414</v>
          </cell>
        </row>
        <row r="58">
          <cell r="A58" t="str">
            <v>ΣΥΝΟΔΙΝΟΥ</v>
          </cell>
          <cell r="B58" t="str">
            <v>ΕΥΡΥΔΙΚΗ</v>
          </cell>
          <cell r="C58" t="str">
            <v>ΜΗΧΑΝΟΛΟΓΩΝ</v>
          </cell>
          <cell r="D58" t="str">
            <v>ΠΕ82</v>
          </cell>
          <cell r="E58" t="str">
            <v>187280</v>
          </cell>
        </row>
        <row r="59">
          <cell r="A59" t="str">
            <v>ΤΖΙΑΝΟΠΟΥΛΟΣ</v>
          </cell>
          <cell r="B59" t="str">
            <v>ΠΕΤΡΟΣ</v>
          </cell>
          <cell r="C59" t="str">
            <v>ΙΑΤΡΙΚΗΣ</v>
          </cell>
          <cell r="D59" t="str">
            <v>ΠΕ87.01</v>
          </cell>
          <cell r="E59" t="str">
            <v>729353</v>
          </cell>
        </row>
        <row r="60">
          <cell r="A60" t="str">
            <v>ΤΡΙΑΝΤΑΦΥΛΛΙΔΗΣ</v>
          </cell>
          <cell r="B60" t="str">
            <v>ΠΑΝΑΓΙΩΤΗΣ</v>
          </cell>
          <cell r="C60" t="str">
            <v>ΙΑΤΡΙΚΩΝ ΕΡΓΑΣΤΗΡΙΩΝ</v>
          </cell>
          <cell r="D60" t="str">
            <v>ΠΕ87.04</v>
          </cell>
          <cell r="E60" t="str">
            <v>729459</v>
          </cell>
        </row>
        <row r="61">
          <cell r="A61" t="str">
            <v>ΤΡΟΒΑΣ</v>
          </cell>
          <cell r="B61" t="str">
            <v>ΚΩΝΣΤΑΝΤΙΝΟΣ</v>
          </cell>
          <cell r="C61" t="str">
            <v>ΗΛΕΚΤΡΟΝΙΚΩΝ</v>
          </cell>
          <cell r="D61" t="str">
            <v>ΠΕ84</v>
          </cell>
          <cell r="E61" t="str">
            <v>188916</v>
          </cell>
        </row>
        <row r="62">
          <cell r="A62" t="str">
            <v>ΤΣΙΑΤΑ</v>
          </cell>
          <cell r="B62" t="str">
            <v>ΕΥΑΓΓΕΛΙΑ</v>
          </cell>
          <cell r="C62" t="str">
            <v>ΠΟΛ.ΜΗΧΑΝΙΚΩΝ-ΑΡΧΙΤΕΚΤΟΝΩΝ</v>
          </cell>
          <cell r="D62" t="str">
            <v>ΠΕ81</v>
          </cell>
          <cell r="E62" t="str">
            <v>161775</v>
          </cell>
        </row>
        <row r="63">
          <cell r="A63" t="str">
            <v>ΧΑΤΖΗΠΕΤΡΟΥ</v>
          </cell>
          <cell r="B63" t="str">
            <v>ΜΑΡΙΑ</v>
          </cell>
          <cell r="C63" t="str">
            <v>ΝΟΣΗΛΕΥΤΙΚΗΣ</v>
          </cell>
          <cell r="D63" t="str">
            <v>ΠΕ87.02</v>
          </cell>
          <cell r="E63" t="str">
            <v>174519</v>
          </cell>
        </row>
        <row r="64">
          <cell r="A64" t="str">
            <v>ΧΟΥΝΤΟΥΛΕΣΗΣ</v>
          </cell>
          <cell r="B64" t="str">
            <v>ΠΑΝΑΓΙΩΤΗΣ</v>
          </cell>
          <cell r="C64" t="str">
            <v>ΜΗΧΑΝΟΛΟΓΩΝ</v>
          </cell>
          <cell r="D64" t="str">
            <v>ΠΕ82</v>
          </cell>
          <cell r="E64" t="str">
            <v>220147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A1" t="str">
            <v>ΑΘΑΝΑΣΙΟΥ</v>
          </cell>
          <cell r="B1" t="str">
            <v>ΕΥΓΕΝΙΑ</v>
          </cell>
          <cell r="C1" t="str">
            <v>ΠΛΗΡΟΦΟΡΙΚΗΣ</v>
          </cell>
          <cell r="D1" t="str">
            <v>ΠΕ86</v>
          </cell>
        </row>
        <row r="2">
          <cell r="A2" t="str">
            <v>ΑΝΑΓΝΩΣΤΗΣ</v>
          </cell>
          <cell r="B2" t="str">
            <v>ΚΩΝΣΤΑΝΤΙΝΟΣ</v>
          </cell>
          <cell r="C2" t="str">
            <v>ΓΕΩΠΟΝΟΙ</v>
          </cell>
          <cell r="D2" t="str">
            <v>ΠΕ88.01</v>
          </cell>
        </row>
        <row r="3">
          <cell r="A3" t="str">
            <v>ΑΝΔΡΕΟΥ</v>
          </cell>
          <cell r="B3" t="str">
            <v>ΧΡΗΣΤΙΝΑ</v>
          </cell>
          <cell r="C3" t="str">
            <v>ΠΟΛ.ΜΗΧΑΝΙΚΩΝ-ΑΡΧΙΤΕΚΤΟΝΩΝ</v>
          </cell>
          <cell r="D3" t="str">
            <v>ΠΕ81</v>
          </cell>
        </row>
        <row r="4">
          <cell r="A4" t="str">
            <v>ΑΝΤΩΝΟΠΟΥΛΟΣ</v>
          </cell>
          <cell r="B4" t="str">
            <v>ΑΝΤΩΝΙΟΣ</v>
          </cell>
          <cell r="C4" t="str">
            <v>ΗΛΕΚΤΡΟΛΟΓΩΝ</v>
          </cell>
          <cell r="D4" t="str">
            <v>ΠΕ83</v>
          </cell>
        </row>
        <row r="5">
          <cell r="A5" t="str">
            <v>ΑΞΗ</v>
          </cell>
          <cell r="B5" t="str">
            <v>ΕΛΠΙΔΑ</v>
          </cell>
          <cell r="C5" t="str">
            <v>ΝΟΣΗΛΕΥΤΙΚΗΣ</v>
          </cell>
          <cell r="D5" t="str">
            <v>ΠΕ87.02</v>
          </cell>
        </row>
        <row r="6">
          <cell r="A6" t="str">
            <v>ΒΑΡΔΑΚΑ</v>
          </cell>
          <cell r="B6" t="str">
            <v>ΑΡΙΣΤΕΑ ΠΑΝΑΓΙΩΤΑ</v>
          </cell>
          <cell r="C6" t="str">
            <v>ΝΟΣΗΛΕΥΤΙΚΗΣ</v>
          </cell>
          <cell r="D6" t="str">
            <v>ΠΕ87.02</v>
          </cell>
        </row>
        <row r="7">
          <cell r="A7" t="str">
            <v>ΒΑΡΕΛΑ</v>
          </cell>
          <cell r="B7" t="str">
            <v>ΜΑΡΙΑ</v>
          </cell>
          <cell r="C7" t="str">
            <v>ΙΑΤΡΙΚΩΝ ΕΡΓΑΣΤΗΡΙΩΝ</v>
          </cell>
          <cell r="D7" t="str">
            <v>ΠΕ87.04</v>
          </cell>
        </row>
        <row r="8">
          <cell r="A8" t="str">
            <v>ΒΑΣΙΛΕΙΟΥ</v>
          </cell>
          <cell r="B8" t="str">
            <v>ΣΩΤΗΡΙΟΣ</v>
          </cell>
          <cell r="C8" t="str">
            <v>ΜΗΧΑΝΟΛΟΓΩΝ</v>
          </cell>
          <cell r="D8" t="str">
            <v>ΠΕ82</v>
          </cell>
        </row>
        <row r="9">
          <cell r="A9" t="str">
            <v>ΒΟΥΡΔΑΚΗΣ</v>
          </cell>
          <cell r="B9" t="str">
            <v>ΓΕΩΡΓΙΟΣ</v>
          </cell>
          <cell r="C9" t="str">
            <v>ΠΛΗΡΟΦΟΡΙΚΗΣ</v>
          </cell>
          <cell r="D9" t="str">
            <v>ΠΕ86</v>
          </cell>
        </row>
        <row r="10">
          <cell r="A10" t="str">
            <v>ΓΑΖΗΣ</v>
          </cell>
          <cell r="B10" t="str">
            <v>ΑΛΕΞΑΝΔΡΟΣ-ΠΑΣΧΑΛΗΣ</v>
          </cell>
          <cell r="C10" t="str">
            <v>ΗΛΕΚΤΡΟΝΙΚΩΝ</v>
          </cell>
          <cell r="D10" t="str">
            <v>ΠΕ84</v>
          </cell>
        </row>
        <row r="11">
          <cell r="A11" t="str">
            <v>ΓΑΛΑΝΟΠΟΥΛΟΥ</v>
          </cell>
          <cell r="B11" t="str">
            <v>ΑΓΓΕΛΙΚΗ</v>
          </cell>
          <cell r="C11" t="str">
            <v>ΡΑΔΙΟΛΟΓΙΑΣ-ΑΚΤΙΝΟΛΟΓΙΑΣ</v>
          </cell>
          <cell r="D11" t="str">
            <v>ΠΕ87.07</v>
          </cell>
        </row>
        <row r="12">
          <cell r="A12" t="str">
            <v>ΓΕΩΡΓΟΥΛΗ</v>
          </cell>
          <cell r="B12" t="str">
            <v>ΑΙΚΑΤΕΡΙΝΗ</v>
          </cell>
          <cell r="C12" t="str">
            <v>ΠΟΛ.ΜΗΧΑΝΙΚΩΝ-ΑΡΧΙΤΕΚΤΟΝΩΝ</v>
          </cell>
          <cell r="D12" t="str">
            <v>ΠΕ81</v>
          </cell>
        </row>
        <row r="13">
          <cell r="A13" t="str">
            <v>ΓΚΕΓΚΑ</v>
          </cell>
          <cell r="B13" t="str">
            <v>ΑΛΕΞΑΝΔΡΑ</v>
          </cell>
          <cell r="C13" t="str">
            <v>ΝΟΣΗΛΕΥΤΙΚΗΣ</v>
          </cell>
          <cell r="D13" t="str">
            <v>ΠΕ87.02</v>
          </cell>
        </row>
        <row r="14">
          <cell r="A14" t="str">
            <v>ΓΡΙΤΣΟΣ</v>
          </cell>
          <cell r="B14" t="str">
            <v>ΕΥΑΓΓΕΛΟΣ</v>
          </cell>
          <cell r="C14" t="str">
            <v>ΜΗΧΑΝΟΛΟΓΟΙ</v>
          </cell>
          <cell r="D14" t="str">
            <v>ΔΕ02.02</v>
          </cell>
        </row>
        <row r="15">
          <cell r="A15" t="str">
            <v>ΕΥΣΤΑΘΙΟΥ</v>
          </cell>
          <cell r="B15" t="str">
            <v>ΧΡΥΣΑΦΟΥΛΑ</v>
          </cell>
          <cell r="C15" t="str">
            <v>ΗΛΕΚΤΡΟΝΙΚΩΝ</v>
          </cell>
          <cell r="D15" t="str">
            <v>ΠΕ84</v>
          </cell>
        </row>
        <row r="16">
          <cell r="A16" t="str">
            <v>ΚΑΛΕΛΗ</v>
          </cell>
          <cell r="B16" t="str">
            <v>ΑΙΚΑΤΕΡΙΝΗ</v>
          </cell>
          <cell r="C16" t="str">
            <v>ΒΡΕΦΟΝΗΠΙΟΚΟΜΩΝ</v>
          </cell>
          <cell r="D16" t="str">
            <v>ΠΕ87.09</v>
          </cell>
        </row>
        <row r="17">
          <cell r="A17" t="str">
            <v>ΚΑΝΕΛΛΟΠΟΥΛΟΥ</v>
          </cell>
          <cell r="B17" t="str">
            <v>ΒΑΣΙΛΙΚΗ</v>
          </cell>
          <cell r="C17" t="str">
            <v>ΑΙΣΘΗΤΙΚΗΣ</v>
          </cell>
          <cell r="D17" t="str">
            <v>ΠΕ87.03</v>
          </cell>
        </row>
        <row r="18">
          <cell r="A18" t="str">
            <v>ΚΑΡΑΝΑΝΟΥ</v>
          </cell>
          <cell r="B18" t="str">
            <v>ΑΡΕΤΗ</v>
          </cell>
          <cell r="C18" t="str">
            <v>ΜΗΧΑΝΟΛΟΓΩΝ</v>
          </cell>
          <cell r="D18" t="str">
            <v>ΠΕ82</v>
          </cell>
        </row>
        <row r="19">
          <cell r="A19" t="str">
            <v>ΚΑΣΤΡΙΤΣΟΣ</v>
          </cell>
          <cell r="B19" t="str">
            <v>ΘΕΟΔΟΣΙΟΣ</v>
          </cell>
          <cell r="C19" t="str">
            <v>ΠΡΟΓΡΑΜΜΑΤΙΣΤΕΣ Η/Υ</v>
          </cell>
          <cell r="D19" t="str">
            <v>ΤΕ01.13</v>
          </cell>
        </row>
        <row r="20">
          <cell r="A20" t="str">
            <v>ΚΟΝΤΟΓΙΑΝΝΗ</v>
          </cell>
          <cell r="B20" t="str">
            <v>ΣΟΦΙΑ</v>
          </cell>
          <cell r="C20" t="str">
            <v>ΜΗΧΑΝΟΛΟΓΩΝ</v>
          </cell>
          <cell r="D20" t="str">
            <v>ΠΕ82</v>
          </cell>
        </row>
        <row r="21">
          <cell r="A21" t="str">
            <v>ΚΟΥΚΑΣ</v>
          </cell>
          <cell r="B21" t="str">
            <v>ΑΝΤΩΝΙΟΣ</v>
          </cell>
          <cell r="C21" t="str">
            <v>ΜΗΧΑΝΟΛΟΓΩΝ</v>
          </cell>
          <cell r="D21" t="str">
            <v>ΠΕ82</v>
          </cell>
        </row>
        <row r="22">
          <cell r="A22" t="str">
            <v>ΚΥΡΑΤΖΗ</v>
          </cell>
          <cell r="B22" t="str">
            <v>ΜΑΡΙΑ</v>
          </cell>
          <cell r="C22" t="str">
            <v>ΡΑΔΙΟΛΟΓΙΑΣ-ΑΚΤΙΝΟΛΟΓΙΑΣ</v>
          </cell>
          <cell r="D22" t="str">
            <v>ΠΕ87.07</v>
          </cell>
        </row>
        <row r="23">
          <cell r="A23" t="str">
            <v>ΛΑΜΠΑΔΙΑΡΗ</v>
          </cell>
          <cell r="B23" t="str">
            <v>ΦΩΤΕΙΝΗ</v>
          </cell>
          <cell r="C23" t="str">
            <v>ΑΙΣΘΗΤΙΚΗΣ</v>
          </cell>
          <cell r="D23" t="str">
            <v>ΠΕ87.03</v>
          </cell>
        </row>
        <row r="24">
          <cell r="A24" t="str">
            <v>ΛΑΦΑΖΑΝΗΣ</v>
          </cell>
          <cell r="B24" t="str">
            <v>ΔΗΜΗΤΡΙΟΣ</v>
          </cell>
          <cell r="C24" t="str">
            <v>ΗΛΕΚΤΡΟΛΟΓΩΝ</v>
          </cell>
          <cell r="D24" t="str">
            <v>ΠΕ83</v>
          </cell>
        </row>
        <row r="25">
          <cell r="A25" t="str">
            <v>ΛΥΚΙΔΗΣ</v>
          </cell>
          <cell r="B25" t="str">
            <v>ΔΗΜΗΤΡΙΟΣ</v>
          </cell>
          <cell r="C25" t="str">
            <v>ΜΗΧΑΝΟΛΟΓΩΝ</v>
          </cell>
          <cell r="D25" t="str">
            <v>ΠΕ82</v>
          </cell>
        </row>
        <row r="26">
          <cell r="A26" t="str">
            <v>ΜΑΓΑΛΙΟΣ</v>
          </cell>
          <cell r="B26" t="str">
            <v>ΠΑΝΑΓΙΩΤΗΣ</v>
          </cell>
          <cell r="C26" t="str">
            <v>ΗΛΕΚΤΡΟΛΟΓΩΝ</v>
          </cell>
          <cell r="D26" t="str">
            <v>ΠΕ83</v>
          </cell>
        </row>
        <row r="27">
          <cell r="A27" t="str">
            <v>ΜΑΤΣΟΥΚΑ</v>
          </cell>
          <cell r="B27" t="str">
            <v>ΒΑΣΙΛΙΚΗ</v>
          </cell>
          <cell r="C27" t="str">
            <v>ΠΛΗΡΟΦΟΡΙΚΗΣ</v>
          </cell>
          <cell r="D27" t="str">
            <v>ΠΕ86</v>
          </cell>
        </row>
        <row r="28">
          <cell r="A28" t="str">
            <v>ΜΕΛΙΑΔΟΥ</v>
          </cell>
          <cell r="B28" t="str">
            <v>ΒΑΡΒΑΡΑ</v>
          </cell>
          <cell r="C28" t="str">
            <v>ΗΛΕΚΤΡΟΝΙΚΩΝ</v>
          </cell>
          <cell r="D28" t="str">
            <v>ΠΕ84</v>
          </cell>
        </row>
        <row r="29">
          <cell r="A29" t="str">
            <v>ΜΠΑΙΡΑΚΤΑΡΗΣ</v>
          </cell>
          <cell r="B29" t="str">
            <v>ΚΩΝΣΤΑΝΤΙΝΟΣ</v>
          </cell>
          <cell r="C29" t="str">
            <v>ΗΛΕΚΤΡΟΛΟΓΩΝ</v>
          </cell>
          <cell r="D29" t="str">
            <v>ΠΕ83</v>
          </cell>
        </row>
        <row r="30">
          <cell r="A30" t="str">
            <v>ΜΠΑΛΛΙΝΗΣ</v>
          </cell>
          <cell r="B30" t="str">
            <v>ΝΙΚΟΛΑΟΣ</v>
          </cell>
          <cell r="C30" t="str">
            <v>ΗΛΕΚΤΡΟΝΙΚΩΝ</v>
          </cell>
          <cell r="D30" t="str">
            <v>ΠΕ84</v>
          </cell>
        </row>
        <row r="31">
          <cell r="A31" t="str">
            <v>ΜΠΑΛΩΜΕΝΟΣ</v>
          </cell>
          <cell r="B31" t="str">
            <v>ΧΡΗΣΤΟΣ</v>
          </cell>
          <cell r="C31" t="str">
            <v>ΟΙΚΟΝΟΜΙΑΣ</v>
          </cell>
          <cell r="D31" t="str">
            <v>ΠΕ80</v>
          </cell>
        </row>
        <row r="32">
          <cell r="A32" t="str">
            <v>ΜΠΕΓΕΤΗΣ</v>
          </cell>
          <cell r="B32" t="str">
            <v>ΠΑΝΑΓΙΩΤΗΣ</v>
          </cell>
          <cell r="C32" t="str">
            <v>ΠΛΗΡΟΦΟΡΙΚΗΣ</v>
          </cell>
          <cell r="D32" t="str">
            <v>ΠΕ86</v>
          </cell>
        </row>
        <row r="33">
          <cell r="A33" t="str">
            <v>ΜΠΟΥΓΑ</v>
          </cell>
          <cell r="B33" t="str">
            <v>ΓΕΩΡΓΙΑ</v>
          </cell>
          <cell r="C33" t="str">
            <v>ΟΙΚΟΝΟΜΙΑΣ</v>
          </cell>
          <cell r="D33" t="str">
            <v>ΠΕ80</v>
          </cell>
        </row>
        <row r="34">
          <cell r="A34" t="str">
            <v>ΜΥΛΩΝΑΣ</v>
          </cell>
          <cell r="B34" t="str">
            <v>ΓΕΩΡΓΙΟΣ</v>
          </cell>
          <cell r="C34" t="str">
            <v>ΜΗΧΑΝΟΛΟΓΟΙ</v>
          </cell>
          <cell r="D34" t="str">
            <v>ΤΕ02.02</v>
          </cell>
        </row>
        <row r="35">
          <cell r="A35" t="str">
            <v>ΝΙΚΑ</v>
          </cell>
          <cell r="B35" t="str">
            <v>ΕΥΑΓΓΕΛΙΑ</v>
          </cell>
          <cell r="C35" t="str">
            <v>ΓΕΩΠΟΝΟΙ</v>
          </cell>
          <cell r="D35" t="str">
            <v>ΠΕ88.01</v>
          </cell>
        </row>
        <row r="36">
          <cell r="A36" t="str">
            <v>ΝΙΚΟΛΟΠΟΥΛΟΥ</v>
          </cell>
          <cell r="B36" t="str">
            <v>ΣΟΦΙΑ</v>
          </cell>
          <cell r="C36" t="str">
            <v>ΡΑΔΙΟΛΟΓΙΑΣ-ΑΚΤΙΝΟΛΟΓΙΑΣ</v>
          </cell>
          <cell r="D36" t="str">
            <v>ΠΕ87.07</v>
          </cell>
        </row>
        <row r="37">
          <cell r="A37" t="str">
            <v>ΝΙΚΟΛΟΥΤΣΟΥ</v>
          </cell>
          <cell r="B37" t="str">
            <v>ΠΕΛΑΓΙΑ</v>
          </cell>
          <cell r="C37" t="str">
            <v>ΓΕΩΠΟΝΟΙ</v>
          </cell>
          <cell r="D37" t="str">
            <v>ΠΕ88.01</v>
          </cell>
        </row>
        <row r="38">
          <cell r="A38" t="str">
            <v>ΝΤΙΝΤΑ</v>
          </cell>
          <cell r="B38" t="str">
            <v>ΚΩΝΣΤΑΝΤΙΝΑ</v>
          </cell>
          <cell r="C38" t="str">
            <v>ΜΗΧΑΝΟΛΟΓΩΝ</v>
          </cell>
          <cell r="D38" t="str">
            <v>ΠΕ82</v>
          </cell>
        </row>
        <row r="39">
          <cell r="A39" t="str">
            <v>ΞΥΠΟΛΙΑ</v>
          </cell>
          <cell r="B39" t="str">
            <v>ΘΕΟΔΩΡΑ</v>
          </cell>
          <cell r="C39" t="str">
            <v>ΠΛΗΡΟΦΟΡΙΚΗΣ</v>
          </cell>
          <cell r="D39" t="str">
            <v>ΠΕ86</v>
          </cell>
        </row>
        <row r="40">
          <cell r="A40" t="str">
            <v>ΠΑΓΩΝΗ</v>
          </cell>
          <cell r="B40" t="str">
            <v>ΑΓΓΕΛΙΚΗ</v>
          </cell>
          <cell r="C40" t="str">
            <v>ΓΕΩΠΟΝΟΙ</v>
          </cell>
          <cell r="D40" t="str">
            <v>ΠΕ88.01</v>
          </cell>
        </row>
        <row r="41">
          <cell r="A41" t="str">
            <v>ΠΑΝΤΕΛΑΚΗ</v>
          </cell>
          <cell r="B41" t="str">
            <v>ΠΑΡΑΣΚΕΥΗ</v>
          </cell>
          <cell r="C41" t="str">
            <v>ΡΑΔΙΟΛΟΓΙΑΣ-ΑΚΤΙΝΟΛΟΓΙΑΣ</v>
          </cell>
          <cell r="D41" t="str">
            <v>ΠΕ87.07</v>
          </cell>
        </row>
        <row r="42">
          <cell r="A42" t="str">
            <v>ΠΑΠΑΓΙΑΝΝΗ</v>
          </cell>
          <cell r="B42" t="str">
            <v>ΕΙΡΗΝΗ</v>
          </cell>
          <cell r="C42" t="str">
            <v>ΟΙΚΟΝΟΜΙΑΣ</v>
          </cell>
          <cell r="D42" t="str">
            <v>ΠΕ80</v>
          </cell>
        </row>
        <row r="43">
          <cell r="A43" t="str">
            <v>ΠΑΠΑΣΤΑΜΟΠΟΥΛΟΣ</v>
          </cell>
          <cell r="B43" t="str">
            <v>ΒΑΣΙΛΕΙΟΣ</v>
          </cell>
          <cell r="C43" t="str">
            <v>ΜΗΧΑΝΟΛΟΓΩΝ</v>
          </cell>
          <cell r="D43" t="str">
            <v>ΠΕ82</v>
          </cell>
        </row>
        <row r="44">
          <cell r="A44" t="str">
            <v>ΠΑΣΙΑΛΗ</v>
          </cell>
          <cell r="B44" t="str">
            <v>ΒΑΡΒΑΡΑ</v>
          </cell>
          <cell r="C44" t="str">
            <v>ΗΛΕΚΤΡΟΛΟΓΩΝ</v>
          </cell>
          <cell r="D44" t="str">
            <v>ΠΕ83</v>
          </cell>
        </row>
        <row r="45">
          <cell r="A45" t="str">
            <v>ΠΕΡΙΦΑΝΟΥ</v>
          </cell>
          <cell r="B45" t="str">
            <v>ΒΑΡΒΑΡΑ</v>
          </cell>
          <cell r="C45" t="str">
            <v>ΚΟΜΜΩΤΙΚΗΣ</v>
          </cell>
          <cell r="D45" t="str">
            <v>ΤΕ01.19</v>
          </cell>
        </row>
        <row r="46">
          <cell r="A46" t="str">
            <v>ΠΕΤΡΙΔΗΣ</v>
          </cell>
          <cell r="B46" t="str">
            <v>ΚΩΝΣΤΑΝΤΙΝΟΣ</v>
          </cell>
          <cell r="C46" t="str">
            <v>ΗΛΕΚΤΡΟΛΟΓΩΝ</v>
          </cell>
          <cell r="D46" t="str">
            <v>ΠΕ83</v>
          </cell>
        </row>
        <row r="47">
          <cell r="A47" t="str">
            <v>ΠΕΤΡΙΔΗΣ</v>
          </cell>
          <cell r="B47" t="str">
            <v>ΚΩΝΣΤΑΝΤΙΝΟΣ</v>
          </cell>
          <cell r="C47" t="str">
            <v>ΗΛΕΚΤΡΟΛΟΓΩΝ</v>
          </cell>
          <cell r="D47" t="str">
            <v>ΠΕ83</v>
          </cell>
        </row>
        <row r="48">
          <cell r="A48" t="str">
            <v>ΠΕΤΡΙΤΣΗ</v>
          </cell>
          <cell r="B48" t="str">
            <v>ΕΛΕΥΘΕΡΙΑ</v>
          </cell>
          <cell r="C48" t="str">
            <v>ΚΟΜΜΩΤΙΚΗΣ</v>
          </cell>
          <cell r="D48" t="str">
            <v>ΤΕ01.19</v>
          </cell>
        </row>
        <row r="49">
          <cell r="A49" t="str">
            <v>ΠΙΤΣΙΛΗ</v>
          </cell>
          <cell r="B49" t="str">
            <v>ΘΕΟΚΤΙΣΤΗ</v>
          </cell>
          <cell r="C49" t="str">
            <v>ΝΟΣΗΛΕΥΤΙΚΗΣ</v>
          </cell>
          <cell r="D49" t="str">
            <v>ΠΕ87.02</v>
          </cell>
        </row>
        <row r="50">
          <cell r="A50" t="str">
            <v>ΠΟΛΥΚΑΝΔΡΙΩΤΗ</v>
          </cell>
          <cell r="B50" t="str">
            <v>ΜΑΓΔΑΛΗΝΗ</v>
          </cell>
          <cell r="C50" t="str">
            <v>ΒΡΕΦΟΝΗΠΙΟΚΟΜΩΝ</v>
          </cell>
          <cell r="D50" t="str">
            <v>ΠΕ87.09</v>
          </cell>
        </row>
        <row r="51">
          <cell r="A51" t="str">
            <v>ΡΟΥΣΣΟΠΟΥΛΟΥ</v>
          </cell>
          <cell r="B51" t="str">
            <v>ΕΛΕΝΙΤΣΑ</v>
          </cell>
          <cell r="C51" t="str">
            <v>ΠΛΗΡΟΦΟΡΙΚΗΣ</v>
          </cell>
          <cell r="D51" t="str">
            <v>ΠΕ86</v>
          </cell>
        </row>
        <row r="52">
          <cell r="A52" t="str">
            <v>ΣΑΡΑΝΤΑΚΟΥ</v>
          </cell>
          <cell r="B52" t="str">
            <v>ΠΑΝΑΓΙΩΤΑ</v>
          </cell>
          <cell r="C52" t="str">
            <v>ΑΙΣΘΗΤΙΚΗΣ</v>
          </cell>
          <cell r="D52" t="str">
            <v>ΠΕ87.03</v>
          </cell>
        </row>
        <row r="53">
          <cell r="A53" t="str">
            <v>ΣΑΤΡΑΤΖΕΜΗ</v>
          </cell>
          <cell r="B53" t="str">
            <v>ΑΘΑΝΑΣΙΑ</v>
          </cell>
          <cell r="C53" t="str">
            <v>ΟΙΚΟΝΟΜΙΑΣ</v>
          </cell>
          <cell r="D53" t="str">
            <v>ΠΕ80</v>
          </cell>
        </row>
        <row r="54">
          <cell r="A54" t="str">
            <v>ΣΟΥΡΤΖΗΣ</v>
          </cell>
          <cell r="B54" t="str">
            <v>ΦΩΤΙΟΣ</v>
          </cell>
          <cell r="C54" t="str">
            <v>ΗΛΕΚΤΡΟΛΟΓΩΝ</v>
          </cell>
          <cell r="D54" t="str">
            <v>ΠΕ83</v>
          </cell>
        </row>
        <row r="55">
          <cell r="A55" t="str">
            <v>ΣΠΥΡΙΔΑΚΗ</v>
          </cell>
          <cell r="B55" t="str">
            <v>ΕΥΑΓΓΕΛΙΑ</v>
          </cell>
          <cell r="C55" t="str">
            <v>ΖΩΙΚΗΣ ΠΑΡΑΓΩΓΗΣ</v>
          </cell>
          <cell r="D55" t="str">
            <v>ΠΕ88.03</v>
          </cell>
        </row>
        <row r="56">
          <cell r="A56" t="str">
            <v>ΣΠΥΡΟΠΟΥΛΟΥ</v>
          </cell>
          <cell r="B56" t="str">
            <v>ΓΕΩΡΓΙΑ</v>
          </cell>
          <cell r="C56" t="str">
            <v>ΗΛΕΚΤΡΟΝΙΚΩΝ</v>
          </cell>
          <cell r="D56" t="str">
            <v>ΠΕ84</v>
          </cell>
        </row>
        <row r="57">
          <cell r="A57" t="str">
            <v>ΣΤΡΑΒΟΡΙΖΟΥ</v>
          </cell>
          <cell r="B57" t="str">
            <v>ΑΚΡΙΒΗ</v>
          </cell>
          <cell r="C57" t="str">
            <v>ΝΟΣΗΛΕΥΤΙΚΗΣ</v>
          </cell>
          <cell r="D57" t="str">
            <v>ΠΕ87.02</v>
          </cell>
        </row>
        <row r="58">
          <cell r="A58" t="str">
            <v>ΣΥΝΟΔΙΝΟΥ</v>
          </cell>
          <cell r="B58" t="str">
            <v>ΕΥΡΥΔΙΚΗ</v>
          </cell>
          <cell r="C58" t="str">
            <v>ΜΗΧΑΝΟΛΟΓΩΝ</v>
          </cell>
          <cell r="D58" t="str">
            <v>ΠΕ82</v>
          </cell>
        </row>
        <row r="59">
          <cell r="A59" t="str">
            <v>ΤΖΙΑΝΟΠΟΥΛΟΣ</v>
          </cell>
          <cell r="B59" t="str">
            <v>ΠΕΤΡΟΣ</v>
          </cell>
          <cell r="C59" t="str">
            <v>ΙΑΤΡΙΚΗΣ</v>
          </cell>
          <cell r="D59" t="str">
            <v>ΠΕ87.01</v>
          </cell>
        </row>
        <row r="60">
          <cell r="A60" t="str">
            <v>ΤΡΙΑΝΤΑΦΥΛΛΙΔΗΣ</v>
          </cell>
          <cell r="B60" t="str">
            <v>ΠΑΝΑΓΙΩΤΗΣ</v>
          </cell>
          <cell r="C60" t="str">
            <v>ΙΑΤΡΙΚΩΝ ΕΡΓΑΣΤΗΡΙΩΝ</v>
          </cell>
          <cell r="D60" t="str">
            <v>ΠΕ87.04</v>
          </cell>
        </row>
        <row r="61">
          <cell r="A61" t="str">
            <v>ΤΡΟΒΑΣ</v>
          </cell>
          <cell r="B61" t="str">
            <v>ΚΩΝΣΤΑΝΤΙΝΟΣ</v>
          </cell>
          <cell r="C61" t="str">
            <v>ΗΛΕΚΤΡΟΝΙΚΩΝ</v>
          </cell>
          <cell r="D61" t="str">
            <v>ΠΕ84</v>
          </cell>
        </row>
        <row r="62">
          <cell r="A62" t="str">
            <v>ΤΣΙΑΤΑ</v>
          </cell>
          <cell r="B62" t="str">
            <v>ΕΥΑΓΓΕΛΙΑ</v>
          </cell>
          <cell r="C62" t="str">
            <v>ΠΟΛ.ΜΗΧΑΝΙΚΩΝ-ΑΡΧΙΤΕΚΤΟΝΩΝ</v>
          </cell>
          <cell r="D62" t="str">
            <v>ΠΕ81</v>
          </cell>
        </row>
        <row r="63">
          <cell r="A63" t="str">
            <v>ΧΑΤΖΗΠΕΤΡΟΥ</v>
          </cell>
          <cell r="B63" t="str">
            <v>ΜΑΡΙΑ</v>
          </cell>
          <cell r="C63" t="str">
            <v>ΝΟΣΗΛΕΥΤΙΚΗΣ</v>
          </cell>
          <cell r="D63" t="str">
            <v>ΠΕ87.02</v>
          </cell>
        </row>
        <row r="64">
          <cell r="A64" t="str">
            <v>ΧΟΥΝΤΟΥΛΕΣΗΣ</v>
          </cell>
          <cell r="B64" t="str">
            <v>ΠΑΝΑΓΙΩΤΗΣ</v>
          </cell>
          <cell r="C64" t="str">
            <v>ΜΗΧΑΝΟΛΟΓΩΝ</v>
          </cell>
          <cell r="D64" t="str">
            <v>ΠΕ82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showWhiteSpace="0" view="pageLayout" topLeftCell="A13" zoomScaleNormal="100" workbookViewId="0">
      <selection activeCell="A37" sqref="A37:K43"/>
    </sheetView>
  </sheetViews>
  <sheetFormatPr defaultRowHeight="12.75"/>
  <cols>
    <col min="1" max="1" width="4.28515625" customWidth="1"/>
    <col min="2" max="2" width="7.140625" customWidth="1"/>
    <col min="3" max="3" width="18.85546875" customWidth="1"/>
    <col min="4" max="4" width="14.85546875" customWidth="1"/>
    <col min="5" max="5" width="29.7109375" customWidth="1"/>
    <col min="6" max="6" width="19.5703125" customWidth="1"/>
    <col min="7" max="7" width="20" customWidth="1"/>
    <col min="8" max="8" width="10.42578125" style="9" customWidth="1"/>
    <col min="9" max="9" width="11.140625" style="9" customWidth="1"/>
    <col min="10" max="10" width="12.28515625" style="9" customWidth="1"/>
    <col min="11" max="11" width="18.5703125" style="9" customWidth="1"/>
    <col min="12" max="12" width="18.140625" customWidth="1"/>
    <col min="13" max="13" width="6.140625" customWidth="1"/>
    <col min="14" max="14" width="13.140625" customWidth="1"/>
    <col min="15" max="15" width="10.7109375" customWidth="1"/>
  </cols>
  <sheetData>
    <row r="1" spans="1:12">
      <c r="A1" s="30" t="s">
        <v>85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" customFormat="1" ht="16.5" thickBot="1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66" customHeight="1" thickBot="1">
      <c r="A3" s="2" t="s">
        <v>0</v>
      </c>
      <c r="B3" s="7" t="s">
        <v>6</v>
      </c>
      <c r="C3" s="7" t="s">
        <v>9</v>
      </c>
      <c r="D3" s="3" t="s">
        <v>8</v>
      </c>
      <c r="E3" s="3" t="s">
        <v>1</v>
      </c>
      <c r="F3" s="3" t="s">
        <v>7</v>
      </c>
      <c r="G3" s="3" t="s">
        <v>10</v>
      </c>
      <c r="H3" s="3" t="s">
        <v>2</v>
      </c>
      <c r="I3" s="5" t="s">
        <v>4</v>
      </c>
      <c r="J3" s="29" t="s">
        <v>3</v>
      </c>
      <c r="K3" s="6" t="s">
        <v>11</v>
      </c>
      <c r="L3" s="4" t="s">
        <v>5</v>
      </c>
    </row>
    <row r="4" spans="1:12">
      <c r="A4" s="22">
        <v>1</v>
      </c>
      <c r="B4" s="22" t="str">
        <f>VLOOKUP(TRIM(C4),[1]Sheet!$A$1:$E$64,5,FALSE)</f>
        <v>220147</v>
      </c>
      <c r="C4" s="23" t="s">
        <v>12</v>
      </c>
      <c r="D4" s="24" t="s">
        <v>13</v>
      </c>
      <c r="E4" s="24" t="str">
        <f>CONCATENATE(VLOOKUP(TRIM(C4),[2]Sheet!$A$1:$D$64,4,FALSE)," ",VLOOKUP(TRIM(C4),[2]Sheet!$A$1:$D$64,3,FALSE))</f>
        <v>ΠΕ82 ΜΗΧΑΝΟΛΟΓΩΝ</v>
      </c>
      <c r="F4" s="25" t="s">
        <v>43</v>
      </c>
      <c r="G4" s="25" t="s">
        <v>43</v>
      </c>
      <c r="H4" s="22">
        <v>18</v>
      </c>
      <c r="I4" s="22">
        <v>18</v>
      </c>
      <c r="J4" s="26" t="s">
        <v>45</v>
      </c>
      <c r="K4" s="27">
        <v>45548</v>
      </c>
      <c r="L4" s="28"/>
    </row>
    <row r="5" spans="1:12">
      <c r="A5" s="11">
        <v>2</v>
      </c>
      <c r="B5" s="11" t="str">
        <f>VLOOKUP(TRIM(C5),[1]Sheet!$A$1:$E$64,5,FALSE)</f>
        <v>161775</v>
      </c>
      <c r="C5" s="17" t="s">
        <v>14</v>
      </c>
      <c r="D5" s="18" t="s">
        <v>15</v>
      </c>
      <c r="E5" s="21" t="str">
        <f>CONCATENATE(VLOOKUP(TRIM(C5),[2]Sheet!$A$1:$D$64,4,FALSE)," ",VLOOKUP(TRIM(C5),[2]Sheet!$A$1:$D$64,3,FALSE))</f>
        <v>ΠΕ81 ΠΟΛ.ΜΗΧΑΝΙΚΩΝ-ΑΡΧΙΤΕΚΤΟΝΩΝ</v>
      </c>
      <c r="F5" s="12" t="s">
        <v>43</v>
      </c>
      <c r="G5" s="12" t="s">
        <v>43</v>
      </c>
      <c r="H5" s="11">
        <v>18</v>
      </c>
      <c r="I5" s="11">
        <v>8</v>
      </c>
      <c r="J5" s="13" t="s">
        <v>46</v>
      </c>
      <c r="K5" s="14">
        <v>45548</v>
      </c>
      <c r="L5" s="15"/>
    </row>
    <row r="6" spans="1:12">
      <c r="A6" s="11">
        <v>3</v>
      </c>
      <c r="B6" s="11" t="str">
        <f>VLOOKUP(TRIM(C6),[1]Sheet!$A$1:$E$64,5,FALSE)</f>
        <v>188916</v>
      </c>
      <c r="C6" s="17" t="s">
        <v>16</v>
      </c>
      <c r="D6" s="18" t="s">
        <v>17</v>
      </c>
      <c r="E6" s="18" t="str">
        <f>CONCATENATE(VLOOKUP(TRIM(C6),[2]Sheet!$A$1:$D$64,4,FALSE)," ",VLOOKUP(TRIM(C6),[2]Sheet!$A$1:$D$64,3,FALSE))</f>
        <v>ΠΕ84 ΗΛΕΚΤΡΟΝΙΚΩΝ</v>
      </c>
      <c r="F6" s="12" t="s">
        <v>43</v>
      </c>
      <c r="G6" s="12" t="s">
        <v>43</v>
      </c>
      <c r="H6" s="11">
        <v>18</v>
      </c>
      <c r="I6" s="11">
        <v>18</v>
      </c>
      <c r="J6" s="13" t="s">
        <v>45</v>
      </c>
      <c r="K6" s="14">
        <v>45548</v>
      </c>
      <c r="L6" s="15"/>
    </row>
    <row r="7" spans="1:12">
      <c r="A7" s="11">
        <v>4</v>
      </c>
      <c r="B7" s="11" t="str">
        <f>VLOOKUP(TRIM(C7),[1]Sheet!$A$1:$E$64,5,FALSE)</f>
        <v>187280</v>
      </c>
      <c r="C7" s="17" t="s">
        <v>18</v>
      </c>
      <c r="D7" s="18" t="s">
        <v>19</v>
      </c>
      <c r="E7" s="18" t="str">
        <f>CONCATENATE(VLOOKUP(TRIM(C7),[2]Sheet!$A$1:$D$64,4,FALSE)," ",VLOOKUP(TRIM(C7),[2]Sheet!$A$1:$D$64,3,FALSE))</f>
        <v>ΠΕ82 ΜΗΧΑΝΟΛΟΓΩΝ</v>
      </c>
      <c r="F7" s="12" t="s">
        <v>43</v>
      </c>
      <c r="G7" s="12" t="s">
        <v>43</v>
      </c>
      <c r="H7" s="11">
        <v>18</v>
      </c>
      <c r="I7" s="11">
        <v>18</v>
      </c>
      <c r="J7" s="13" t="s">
        <v>45</v>
      </c>
      <c r="K7" s="14">
        <v>45548</v>
      </c>
      <c r="L7" s="15"/>
    </row>
    <row r="8" spans="1:12">
      <c r="A8" s="11">
        <v>5</v>
      </c>
      <c r="B8" s="11" t="str">
        <f>VLOOKUP(TRIM(C8),[1]Sheet!$A$1:$E$64,5,FALSE)</f>
        <v>187032</v>
      </c>
      <c r="C8" s="17" t="s">
        <v>25</v>
      </c>
      <c r="D8" s="18" t="s">
        <v>20</v>
      </c>
      <c r="E8" s="18" t="str">
        <f>CONCATENATE(VLOOKUP(TRIM(C8),[2]Sheet!$A$1:$D$64,4,FALSE)," ",VLOOKUP(TRIM(C8),[2]Sheet!$A$1:$D$64,3,FALSE))</f>
        <v>ΠΕ84 ΗΛΕΚΤΡΟΝΙΚΩΝ</v>
      </c>
      <c r="F8" s="12" t="s">
        <v>43</v>
      </c>
      <c r="G8" s="12" t="s">
        <v>43</v>
      </c>
      <c r="H8" s="11">
        <v>18</v>
      </c>
      <c r="I8" s="11">
        <v>4</v>
      </c>
      <c r="J8" s="13" t="s">
        <v>46</v>
      </c>
      <c r="K8" s="14">
        <v>45548</v>
      </c>
      <c r="L8" s="15"/>
    </row>
    <row r="9" spans="1:12">
      <c r="A9" s="11">
        <v>6</v>
      </c>
      <c r="B9" s="11" t="str">
        <f>VLOOKUP(TRIM(C9),[1]Sheet!$A$1:$E$64,5,FALSE)</f>
        <v>703649</v>
      </c>
      <c r="C9" s="17" t="s">
        <v>24</v>
      </c>
      <c r="D9" s="18" t="s">
        <v>21</v>
      </c>
      <c r="E9" s="18" t="str">
        <f>CONCATENATE(VLOOKUP(TRIM(C9),[2]Sheet!$A$1:$D$64,4,FALSE)," ",VLOOKUP(TRIM(C9),[2]Sheet!$A$1:$D$64,3,FALSE))</f>
        <v>ΠΕ83 ΗΛΕΚΤΡΟΛΟΓΩΝ</v>
      </c>
      <c r="F9" s="12" t="s">
        <v>43</v>
      </c>
      <c r="G9" s="12" t="s">
        <v>43</v>
      </c>
      <c r="H9" s="11">
        <v>20</v>
      </c>
      <c r="I9" s="11">
        <v>8</v>
      </c>
      <c r="J9" s="13" t="s">
        <v>46</v>
      </c>
      <c r="K9" s="14">
        <v>45548</v>
      </c>
      <c r="L9" s="15"/>
    </row>
    <row r="10" spans="1:12">
      <c r="A10" s="11">
        <v>7</v>
      </c>
      <c r="B10" s="11" t="str">
        <f>VLOOKUP(TRIM(C10),[1]Sheet!$A$1:$E$64,5,FALSE)</f>
        <v>177321</v>
      </c>
      <c r="C10" s="17" t="s">
        <v>22</v>
      </c>
      <c r="D10" s="18" t="s">
        <v>23</v>
      </c>
      <c r="E10" s="18" t="str">
        <f>CONCATENATE(VLOOKUP(TRIM(C10),[2]Sheet!$A$1:$D$64,4,FALSE)," ",VLOOKUP(TRIM(C10),[2]Sheet!$A$1:$D$64,3,FALSE))</f>
        <v>ΠΕ88.01 ΓΕΩΠΟΝΟΙ</v>
      </c>
      <c r="F10" s="12" t="s">
        <v>43</v>
      </c>
      <c r="G10" s="12" t="s">
        <v>43</v>
      </c>
      <c r="H10" s="11">
        <v>18</v>
      </c>
      <c r="I10" s="11">
        <v>5</v>
      </c>
      <c r="J10" s="13" t="s">
        <v>46</v>
      </c>
      <c r="K10" s="14">
        <v>45548</v>
      </c>
      <c r="L10" s="15"/>
    </row>
    <row r="11" spans="1:12">
      <c r="A11" s="11">
        <v>8</v>
      </c>
      <c r="B11" s="11" t="str">
        <f>VLOOKUP(TRIM(C11),[1]Sheet!$A$1:$E$64,5,FALSE)</f>
        <v>205455</v>
      </c>
      <c r="C11" s="17" t="s">
        <v>26</v>
      </c>
      <c r="D11" s="18" t="s">
        <v>27</v>
      </c>
      <c r="E11" s="18" t="str">
        <f>CONCATENATE(VLOOKUP(TRIM(C11),[2]Sheet!$A$1:$D$64,4,FALSE)," ",VLOOKUP(TRIM(C11),[2]Sheet!$A$1:$D$64,3,FALSE))</f>
        <v>ΠΕ86 ΠΛΗΡΟΦΟΡΙΚΗΣ</v>
      </c>
      <c r="F11" s="12" t="s">
        <v>43</v>
      </c>
      <c r="G11" s="12" t="s">
        <v>43</v>
      </c>
      <c r="H11" s="11">
        <v>18</v>
      </c>
      <c r="I11" s="11">
        <v>9</v>
      </c>
      <c r="J11" s="13" t="s">
        <v>46</v>
      </c>
      <c r="K11" s="14">
        <v>45548</v>
      </c>
      <c r="L11" s="15"/>
    </row>
    <row r="12" spans="1:12">
      <c r="A12" s="11">
        <v>9</v>
      </c>
      <c r="B12" s="11">
        <v>729146</v>
      </c>
      <c r="C12" s="17" t="s">
        <v>28</v>
      </c>
      <c r="D12" s="18" t="s">
        <v>29</v>
      </c>
      <c r="E12" s="18" t="s">
        <v>42</v>
      </c>
      <c r="F12" s="12" t="s">
        <v>43</v>
      </c>
      <c r="G12" s="12" t="s">
        <v>43</v>
      </c>
      <c r="H12" s="11">
        <v>23</v>
      </c>
      <c r="I12" s="11">
        <v>4</v>
      </c>
      <c r="J12" s="13" t="s">
        <v>46</v>
      </c>
      <c r="K12" s="14">
        <v>45548</v>
      </c>
      <c r="L12" s="15"/>
    </row>
    <row r="13" spans="1:12">
      <c r="A13" s="11">
        <v>10</v>
      </c>
      <c r="B13" s="11" t="str">
        <f>VLOOKUP(TRIM(C13),[1]Sheet!$A$1:$E$64,5,FALSE)</f>
        <v>214868</v>
      </c>
      <c r="C13" s="17" t="s">
        <v>30</v>
      </c>
      <c r="D13" s="18" t="s">
        <v>15</v>
      </c>
      <c r="E13" s="18" t="str">
        <f>CONCATENATE(VLOOKUP(TRIM(C13),[2]Sheet!$A$1:$D$64,4,FALSE)," ",VLOOKUP(TRIM(C13),[2]Sheet!$A$1:$D$64,3,FALSE))</f>
        <v>ΠΕ88.01 ΓΕΩΠΟΝΟΙ</v>
      </c>
      <c r="F13" s="12" t="s">
        <v>43</v>
      </c>
      <c r="G13" s="12" t="s">
        <v>43</v>
      </c>
      <c r="H13" s="11">
        <v>20</v>
      </c>
      <c r="I13" s="11">
        <v>6</v>
      </c>
      <c r="J13" s="13" t="s">
        <v>46</v>
      </c>
      <c r="K13" s="14">
        <v>45548</v>
      </c>
      <c r="L13" s="15"/>
    </row>
    <row r="14" spans="1:12">
      <c r="A14" s="11">
        <v>11</v>
      </c>
      <c r="B14" s="11" t="str">
        <f>VLOOKUP(TRIM(C14),[1]Sheet!$A$1:$E$64,5,FALSE)</f>
        <v>161837</v>
      </c>
      <c r="C14" s="17" t="s">
        <v>31</v>
      </c>
      <c r="D14" s="18" t="s">
        <v>32</v>
      </c>
      <c r="E14" s="18" t="str">
        <f>CONCATENATE(VLOOKUP(TRIM(C14),[2]Sheet!$A$1:$D$64,4,FALSE)," ",VLOOKUP(TRIM(C14),[2]Sheet!$A$1:$D$64,3,FALSE))</f>
        <v>ΠΕ84 ΗΛΕΚΤΡΟΝΙΚΩΝ</v>
      </c>
      <c r="F14" s="12" t="s">
        <v>43</v>
      </c>
      <c r="G14" s="12" t="s">
        <v>43</v>
      </c>
      <c r="H14" s="11">
        <v>18</v>
      </c>
      <c r="I14" s="11">
        <v>18</v>
      </c>
      <c r="J14" s="13" t="s">
        <v>45</v>
      </c>
      <c r="K14" s="14">
        <v>45548</v>
      </c>
      <c r="L14" s="15"/>
    </row>
    <row r="15" spans="1:12">
      <c r="A15" s="11">
        <v>12</v>
      </c>
      <c r="B15" s="11" t="str">
        <f>VLOOKUP(TRIM(C15),[1]Sheet!$A$1:$E$64,5,FALSE)</f>
        <v>177464</v>
      </c>
      <c r="C15" s="17" t="s">
        <v>33</v>
      </c>
      <c r="D15" s="18" t="s">
        <v>34</v>
      </c>
      <c r="E15" s="18" t="str">
        <f>CONCATENATE(VLOOKUP(TRIM(C15),[2]Sheet!$A$1:$D$64,4,FALSE)," ",VLOOKUP(TRIM(C15),[2]Sheet!$A$1:$D$64,3,FALSE))</f>
        <v>ΠΕ82 ΜΗΧΑΝΟΛΟΓΩΝ</v>
      </c>
      <c r="F15" s="12" t="s">
        <v>43</v>
      </c>
      <c r="G15" s="12" t="s">
        <v>43</v>
      </c>
      <c r="H15" s="11">
        <v>18</v>
      </c>
      <c r="I15" s="11">
        <v>8</v>
      </c>
      <c r="J15" s="13" t="s">
        <v>46</v>
      </c>
      <c r="K15" s="14">
        <v>45548</v>
      </c>
      <c r="L15" s="15"/>
    </row>
    <row r="16" spans="1:12">
      <c r="A16" s="11">
        <v>13</v>
      </c>
      <c r="B16" s="11" t="str">
        <f>VLOOKUP(TRIM(C16),[1]Sheet!$A$1:$E$64,5,FALSE)</f>
        <v>174387</v>
      </c>
      <c r="C16" s="17" t="s">
        <v>35</v>
      </c>
      <c r="D16" s="18" t="s">
        <v>34</v>
      </c>
      <c r="E16" s="18" t="str">
        <f>CONCATENATE(VLOOKUP(TRIM(C16),[2]Sheet!$A$1:$D$64,4,FALSE)," ",VLOOKUP(TRIM(C16),[2]Sheet!$A$1:$D$64,3,FALSE))</f>
        <v>ΠΕ83 ΗΛΕΚΤΡΟΛΟΓΩΝ</v>
      </c>
      <c r="F16" s="12" t="s">
        <v>43</v>
      </c>
      <c r="G16" s="12" t="s">
        <v>43</v>
      </c>
      <c r="H16" s="11">
        <v>18</v>
      </c>
      <c r="I16" s="11">
        <v>18</v>
      </c>
      <c r="J16" s="13" t="s">
        <v>45</v>
      </c>
      <c r="K16" s="14">
        <v>45548</v>
      </c>
      <c r="L16" s="15"/>
    </row>
    <row r="17" spans="1:12">
      <c r="A17" s="11">
        <v>14</v>
      </c>
      <c r="B17" s="11" t="str">
        <f>VLOOKUP(TRIM(C17),[1]Sheet!$A$1:$E$64,5,FALSE)</f>
        <v>191745</v>
      </c>
      <c r="C17" s="17" t="s">
        <v>36</v>
      </c>
      <c r="D17" s="18" t="s">
        <v>37</v>
      </c>
      <c r="E17" s="18" t="str">
        <f>CONCATENATE(VLOOKUP(TRIM(C17),[2]Sheet!$A$1:$D$64,4,FALSE)," ",VLOOKUP(TRIM(C17),[2]Sheet!$A$1:$D$64,3,FALSE))</f>
        <v>ΠΕ82 ΜΗΧΑΝΟΛΟΓΩΝ</v>
      </c>
      <c r="F17" s="12" t="s">
        <v>43</v>
      </c>
      <c r="G17" s="12" t="s">
        <v>43</v>
      </c>
      <c r="H17" s="11">
        <v>18</v>
      </c>
      <c r="I17" s="11">
        <v>18</v>
      </c>
      <c r="J17" s="13" t="s">
        <v>45</v>
      </c>
      <c r="K17" s="14">
        <v>45548</v>
      </c>
      <c r="L17" s="15"/>
    </row>
    <row r="18" spans="1:12">
      <c r="A18" s="11">
        <v>15</v>
      </c>
      <c r="B18" s="11">
        <v>204667</v>
      </c>
      <c r="C18" s="17" t="s">
        <v>38</v>
      </c>
      <c r="D18" s="18" t="s">
        <v>39</v>
      </c>
      <c r="E18" s="18" t="s">
        <v>42</v>
      </c>
      <c r="F18" s="12" t="s">
        <v>43</v>
      </c>
      <c r="G18" s="12" t="s">
        <v>43</v>
      </c>
      <c r="H18" s="11">
        <v>18</v>
      </c>
      <c r="I18" s="11">
        <v>5</v>
      </c>
      <c r="J18" s="13" t="s">
        <v>46</v>
      </c>
      <c r="K18" s="14">
        <v>45548</v>
      </c>
      <c r="L18" s="15"/>
    </row>
    <row r="19" spans="1:12">
      <c r="A19" s="11">
        <v>16</v>
      </c>
      <c r="B19" s="11" t="str">
        <f>VLOOKUP(TRIM(C19),[1]Sheet!$A$1:$E$64,5,FALSE)</f>
        <v>719573</v>
      </c>
      <c r="C19" s="17" t="s">
        <v>40</v>
      </c>
      <c r="D19" s="18" t="s">
        <v>41</v>
      </c>
      <c r="E19" s="18" t="str">
        <f>CONCATENATE(VLOOKUP(TRIM(C19),[2]Sheet!$A$1:$D$64,4,FALSE)," ",VLOOKUP(TRIM(C19),[2]Sheet!$A$1:$D$64,3,FALSE))</f>
        <v>ΠΕ86 ΠΛΗΡΟΦΟΡΙΚΗΣ</v>
      </c>
      <c r="F19" s="12" t="s">
        <v>43</v>
      </c>
      <c r="G19" s="12" t="s">
        <v>43</v>
      </c>
      <c r="H19" s="11">
        <v>21</v>
      </c>
      <c r="I19" s="11">
        <v>2</v>
      </c>
      <c r="J19" s="13" t="s">
        <v>46</v>
      </c>
      <c r="K19" s="14">
        <v>45548</v>
      </c>
      <c r="L19" s="15"/>
    </row>
    <row r="20" spans="1:12">
      <c r="A20" s="11">
        <v>17</v>
      </c>
      <c r="B20" s="11">
        <v>167494</v>
      </c>
      <c r="C20" s="17" t="s">
        <v>87</v>
      </c>
      <c r="D20" s="18" t="s">
        <v>88</v>
      </c>
      <c r="E20" s="18" t="s">
        <v>89</v>
      </c>
      <c r="F20" s="12" t="s">
        <v>43</v>
      </c>
      <c r="G20" s="12" t="s">
        <v>43</v>
      </c>
      <c r="H20" s="11">
        <v>26</v>
      </c>
      <c r="I20" s="11">
        <v>26</v>
      </c>
      <c r="J20" s="13" t="s">
        <v>45</v>
      </c>
      <c r="K20" s="14">
        <v>45548</v>
      </c>
      <c r="L20" s="15"/>
    </row>
    <row r="21" spans="1:12" ht="15">
      <c r="A21" s="11">
        <v>18</v>
      </c>
      <c r="B21" s="16">
        <v>208929</v>
      </c>
      <c r="C21" s="19" t="s">
        <v>47</v>
      </c>
      <c r="D21" s="19" t="s">
        <v>48</v>
      </c>
      <c r="E21" s="19" t="s">
        <v>65</v>
      </c>
      <c r="F21" s="11" t="s">
        <v>44</v>
      </c>
      <c r="G21" s="11" t="s">
        <v>44</v>
      </c>
      <c r="H21" s="11">
        <v>18</v>
      </c>
      <c r="I21" s="11">
        <v>16</v>
      </c>
      <c r="J21" s="13" t="s">
        <v>46</v>
      </c>
      <c r="K21" s="14">
        <v>45548</v>
      </c>
      <c r="L21" s="15"/>
    </row>
    <row r="22" spans="1:12" ht="15">
      <c r="A22" s="11">
        <v>19</v>
      </c>
      <c r="B22" s="16">
        <v>228910</v>
      </c>
      <c r="C22" s="19" t="s">
        <v>49</v>
      </c>
      <c r="D22" s="19" t="s">
        <v>50</v>
      </c>
      <c r="E22" s="19" t="s">
        <v>68</v>
      </c>
      <c r="F22" s="11" t="s">
        <v>44</v>
      </c>
      <c r="G22" s="11" t="s">
        <v>44</v>
      </c>
      <c r="H22" s="11">
        <v>20</v>
      </c>
      <c r="I22" s="11">
        <v>5</v>
      </c>
      <c r="J22" s="13" t="s">
        <v>46</v>
      </c>
      <c r="K22" s="14">
        <v>45548</v>
      </c>
      <c r="L22" s="15"/>
    </row>
    <row r="23" spans="1:12" ht="15">
      <c r="A23" s="11">
        <v>20</v>
      </c>
      <c r="B23" s="16">
        <v>719898</v>
      </c>
      <c r="C23" s="19" t="s">
        <v>51</v>
      </c>
      <c r="D23" s="19" t="s">
        <v>23</v>
      </c>
      <c r="E23" s="20" t="s">
        <v>67</v>
      </c>
      <c r="F23" s="11" t="s">
        <v>44</v>
      </c>
      <c r="G23" s="11" t="s">
        <v>44</v>
      </c>
      <c r="H23" s="11">
        <v>23</v>
      </c>
      <c r="I23" s="11">
        <v>8</v>
      </c>
      <c r="J23" s="13" t="s">
        <v>46</v>
      </c>
      <c r="K23" s="14">
        <v>45548</v>
      </c>
      <c r="L23" s="15"/>
    </row>
    <row r="24" spans="1:12" ht="15">
      <c r="A24" s="11">
        <v>21</v>
      </c>
      <c r="B24" s="16">
        <v>729490</v>
      </c>
      <c r="C24" s="19" t="s">
        <v>52</v>
      </c>
      <c r="D24" s="19" t="s">
        <v>53</v>
      </c>
      <c r="E24" s="19" t="s">
        <v>65</v>
      </c>
      <c r="F24" s="11" t="s">
        <v>44</v>
      </c>
      <c r="G24" s="11" t="s">
        <v>44</v>
      </c>
      <c r="H24" s="11">
        <v>20</v>
      </c>
      <c r="I24" s="11">
        <v>6</v>
      </c>
      <c r="J24" s="13" t="s">
        <v>46</v>
      </c>
      <c r="K24" s="14">
        <v>45548</v>
      </c>
      <c r="L24" s="15"/>
    </row>
    <row r="25" spans="1:12" ht="15">
      <c r="A25" s="11">
        <v>22</v>
      </c>
      <c r="B25" s="16">
        <v>225470</v>
      </c>
      <c r="C25" s="19" t="s">
        <v>54</v>
      </c>
      <c r="D25" s="19" t="s">
        <v>55</v>
      </c>
      <c r="E25" s="19" t="s">
        <v>66</v>
      </c>
      <c r="F25" s="11" t="s">
        <v>44</v>
      </c>
      <c r="G25" s="11" t="s">
        <v>44</v>
      </c>
      <c r="H25" s="11">
        <v>18</v>
      </c>
      <c r="I25" s="11">
        <v>18</v>
      </c>
      <c r="J25" s="13" t="s">
        <v>45</v>
      </c>
      <c r="K25" s="14">
        <v>45548</v>
      </c>
      <c r="L25" s="15"/>
    </row>
    <row r="26" spans="1:12" ht="15">
      <c r="A26" s="11">
        <v>23</v>
      </c>
      <c r="B26" s="16">
        <v>225482</v>
      </c>
      <c r="C26" s="19" t="s">
        <v>56</v>
      </c>
      <c r="D26" s="19" t="s">
        <v>57</v>
      </c>
      <c r="E26" s="19" t="s">
        <v>66</v>
      </c>
      <c r="F26" s="11" t="s">
        <v>44</v>
      </c>
      <c r="G26" s="11" t="s">
        <v>44</v>
      </c>
      <c r="H26" s="11">
        <v>18</v>
      </c>
      <c r="I26" s="11">
        <v>18</v>
      </c>
      <c r="J26" s="13" t="s">
        <v>45</v>
      </c>
      <c r="K26" s="14">
        <v>45548</v>
      </c>
      <c r="L26" s="15"/>
    </row>
    <row r="27" spans="1:12" ht="15">
      <c r="A27" s="11">
        <v>24</v>
      </c>
      <c r="B27" s="16">
        <v>187526</v>
      </c>
      <c r="C27" s="19" t="s">
        <v>58</v>
      </c>
      <c r="D27" s="19" t="s">
        <v>59</v>
      </c>
      <c r="E27" s="20" t="s">
        <v>67</v>
      </c>
      <c r="F27" s="11" t="s">
        <v>44</v>
      </c>
      <c r="G27" s="11" t="s">
        <v>44</v>
      </c>
      <c r="H27" s="11">
        <v>18</v>
      </c>
      <c r="I27" s="11">
        <v>18</v>
      </c>
      <c r="J27" s="13" t="s">
        <v>45</v>
      </c>
      <c r="K27" s="14">
        <v>45548</v>
      </c>
      <c r="L27" s="15"/>
    </row>
    <row r="28" spans="1:12" ht="15">
      <c r="A28" s="11">
        <v>25</v>
      </c>
      <c r="B28" s="16">
        <v>195838</v>
      </c>
      <c r="C28" s="19" t="s">
        <v>60</v>
      </c>
      <c r="D28" s="19" t="s">
        <v>61</v>
      </c>
      <c r="E28" s="19" t="s">
        <v>62</v>
      </c>
      <c r="F28" s="11" t="s">
        <v>44</v>
      </c>
      <c r="G28" s="11" t="s">
        <v>44</v>
      </c>
      <c r="H28" s="11">
        <v>18</v>
      </c>
      <c r="I28" s="11">
        <v>1</v>
      </c>
      <c r="J28" s="13" t="s">
        <v>46</v>
      </c>
      <c r="K28" s="14">
        <v>45548</v>
      </c>
      <c r="L28" s="15"/>
    </row>
    <row r="29" spans="1:12" ht="15">
      <c r="A29" s="11">
        <v>26</v>
      </c>
      <c r="B29" s="16">
        <v>720912</v>
      </c>
      <c r="C29" s="19" t="s">
        <v>63</v>
      </c>
      <c r="D29" s="19" t="s">
        <v>64</v>
      </c>
      <c r="E29" s="19" t="s">
        <v>69</v>
      </c>
      <c r="F29" s="11" t="s">
        <v>44</v>
      </c>
      <c r="G29" s="11" t="s">
        <v>44</v>
      </c>
      <c r="H29" s="11">
        <v>18</v>
      </c>
      <c r="I29" s="11">
        <v>18</v>
      </c>
      <c r="J29" s="13" t="s">
        <v>45</v>
      </c>
      <c r="K29" s="14">
        <v>45548</v>
      </c>
      <c r="L29" s="15"/>
    </row>
    <row r="30" spans="1:12" ht="15">
      <c r="A30" s="11">
        <v>27</v>
      </c>
      <c r="B30" s="16">
        <v>720945</v>
      </c>
      <c r="C30" s="19" t="s">
        <v>70</v>
      </c>
      <c r="D30" s="19" t="s">
        <v>71</v>
      </c>
      <c r="E30" s="19" t="s">
        <v>69</v>
      </c>
      <c r="F30" s="11" t="s">
        <v>44</v>
      </c>
      <c r="G30" s="11" t="s">
        <v>44</v>
      </c>
      <c r="H30" s="11">
        <v>21</v>
      </c>
      <c r="I30" s="11">
        <v>21</v>
      </c>
      <c r="J30" s="13" t="s">
        <v>45</v>
      </c>
      <c r="K30" s="14">
        <v>45548</v>
      </c>
      <c r="L30" s="15"/>
    </row>
    <row r="31" spans="1:12" ht="15">
      <c r="A31" s="11">
        <v>28</v>
      </c>
      <c r="B31" s="16">
        <v>177769</v>
      </c>
      <c r="C31" s="19" t="s">
        <v>72</v>
      </c>
      <c r="D31" s="19" t="s">
        <v>73</v>
      </c>
      <c r="E31" s="19" t="s">
        <v>68</v>
      </c>
      <c r="F31" s="11" t="s">
        <v>44</v>
      </c>
      <c r="G31" s="11" t="s">
        <v>44</v>
      </c>
      <c r="H31" s="11">
        <v>18</v>
      </c>
      <c r="I31" s="11">
        <v>18</v>
      </c>
      <c r="J31" s="13" t="s">
        <v>45</v>
      </c>
      <c r="K31" s="14">
        <v>45548</v>
      </c>
      <c r="L31" s="15"/>
    </row>
    <row r="32" spans="1:12" ht="15">
      <c r="A32" s="11">
        <v>29</v>
      </c>
      <c r="B32" s="16">
        <v>192183</v>
      </c>
      <c r="C32" s="19" t="s">
        <v>74</v>
      </c>
      <c r="D32" s="19" t="s">
        <v>75</v>
      </c>
      <c r="E32" s="19" t="s">
        <v>65</v>
      </c>
      <c r="F32" s="11" t="s">
        <v>44</v>
      </c>
      <c r="G32" s="11" t="s">
        <v>44</v>
      </c>
      <c r="H32" s="11">
        <v>18</v>
      </c>
      <c r="I32" s="11">
        <v>18</v>
      </c>
      <c r="J32" s="13" t="s">
        <v>45</v>
      </c>
      <c r="K32" s="14">
        <v>45548</v>
      </c>
      <c r="L32" s="15"/>
    </row>
    <row r="33" spans="1:12" ht="15">
      <c r="A33" s="11">
        <v>30</v>
      </c>
      <c r="B33" s="16">
        <v>220072</v>
      </c>
      <c r="C33" s="19" t="s">
        <v>76</v>
      </c>
      <c r="D33" s="19" t="s">
        <v>77</v>
      </c>
      <c r="E33" s="19" t="s">
        <v>62</v>
      </c>
      <c r="F33" s="11" t="s">
        <v>44</v>
      </c>
      <c r="G33" s="11" t="s">
        <v>44</v>
      </c>
      <c r="H33" s="11">
        <v>18</v>
      </c>
      <c r="I33" s="11">
        <v>16</v>
      </c>
      <c r="J33" s="13" t="s">
        <v>46</v>
      </c>
      <c r="K33" s="14">
        <v>45548</v>
      </c>
      <c r="L33" s="15"/>
    </row>
    <row r="34" spans="1:12" ht="15">
      <c r="A34" s="11">
        <v>31</v>
      </c>
      <c r="B34" s="16">
        <v>211414</v>
      </c>
      <c r="C34" s="19" t="s">
        <v>78</v>
      </c>
      <c r="D34" s="19" t="s">
        <v>79</v>
      </c>
      <c r="E34" s="19" t="s">
        <v>68</v>
      </c>
      <c r="F34" s="11" t="s">
        <v>44</v>
      </c>
      <c r="G34" s="11" t="s">
        <v>44</v>
      </c>
      <c r="H34" s="11">
        <v>20</v>
      </c>
      <c r="I34" s="11">
        <v>8</v>
      </c>
      <c r="J34" s="13" t="s">
        <v>46</v>
      </c>
      <c r="K34" s="14">
        <v>45548</v>
      </c>
      <c r="L34" s="15"/>
    </row>
    <row r="35" spans="1:12" ht="15">
      <c r="A35" s="11">
        <v>32</v>
      </c>
      <c r="B35" s="16">
        <v>729353</v>
      </c>
      <c r="C35" s="19" t="s">
        <v>80</v>
      </c>
      <c r="D35" s="19" t="s">
        <v>81</v>
      </c>
      <c r="E35" s="19" t="s">
        <v>83</v>
      </c>
      <c r="F35" s="11" t="s">
        <v>44</v>
      </c>
      <c r="G35" s="11" t="s">
        <v>44</v>
      </c>
      <c r="H35" s="11">
        <v>21</v>
      </c>
      <c r="I35" s="11">
        <v>18</v>
      </c>
      <c r="J35" s="13" t="s">
        <v>46</v>
      </c>
      <c r="K35" s="14">
        <v>45548</v>
      </c>
      <c r="L35" s="15"/>
    </row>
    <row r="36" spans="1:12" ht="15">
      <c r="A36" s="11">
        <v>33</v>
      </c>
      <c r="B36" s="16">
        <v>729459</v>
      </c>
      <c r="C36" s="19" t="s">
        <v>82</v>
      </c>
      <c r="D36" s="19" t="s">
        <v>13</v>
      </c>
      <c r="E36" s="19" t="s">
        <v>84</v>
      </c>
      <c r="F36" s="11" t="s">
        <v>44</v>
      </c>
      <c r="G36" s="11" t="s">
        <v>44</v>
      </c>
      <c r="H36" s="11">
        <v>23</v>
      </c>
      <c r="I36" s="11">
        <v>16</v>
      </c>
      <c r="J36" s="13" t="s">
        <v>46</v>
      </c>
      <c r="K36" s="14">
        <v>45548</v>
      </c>
      <c r="L36" s="15"/>
    </row>
    <row r="37" spans="1:12">
      <c r="A37" s="10"/>
      <c r="H37"/>
      <c r="I37"/>
      <c r="J37"/>
      <c r="K37"/>
    </row>
    <row r="38" spans="1:12">
      <c r="H38"/>
      <c r="I38"/>
      <c r="J38"/>
      <c r="K38"/>
    </row>
    <row r="39" spans="1:12">
      <c r="H39"/>
      <c r="I39"/>
      <c r="J39"/>
      <c r="K39"/>
    </row>
    <row r="40" spans="1:12">
      <c r="H40"/>
      <c r="I40"/>
      <c r="J40"/>
      <c r="K40"/>
    </row>
    <row r="41" spans="1:12">
      <c r="H41"/>
      <c r="I41"/>
      <c r="J41"/>
      <c r="K41"/>
    </row>
    <row r="42" spans="1:12">
      <c r="H42"/>
      <c r="I42"/>
      <c r="J42"/>
      <c r="K42"/>
    </row>
    <row r="43" spans="1:12">
      <c r="H43"/>
      <c r="I43"/>
      <c r="J43"/>
      <c r="K43"/>
    </row>
  </sheetData>
  <mergeCells count="2">
    <mergeCell ref="A1:L1"/>
    <mergeCell ref="A2:L2"/>
  </mergeCells>
  <phoneticPr fontId="0" type="noConversion"/>
  <dataValidations count="2">
    <dataValidation type="list" allowBlank="1" showInputMessage="1" showErrorMessage="1" errorTitle="Μη έγκυρη καταχώρηση" error="Επιλέξτε ένα σχολείο από τη λίστα" promptTitle="ΣΧΟΛΙΚΗ ΜΟΝΑΔΑ " prompt="Επιλέξτε ένα σχολείο από τη λίστα" sqref="F21:F36">
      <formula1>#REF!</formula1>
    </dataValidation>
    <dataValidation type="list" allowBlank="1" showInputMessage="1" showErrorMessage="1" errorTitle="Μη έγκυρη καταχώρηση" error="Επιλέξτε ένα σχολείο από τη λίστα" promptTitle="ΣΧΟΛΙΚΗ ΜΟΝΑΔΑ" prompt="Επιλέξτε ένα σχολείο από τη λίστα" sqref="G21:G36">
      <formula1>#REF!</formula1>
    </dataValidation>
  </dataValidations>
  <pageMargins left="0" right="0" top="0.98425196850393704" bottom="0.98425196850393704" header="0.51181102362204722" footer="0.51181102362204722"/>
  <pageSetup paperSize="9" scale="65" orientation="landscape" r:id="rId1"/>
  <headerFooter alignWithMargins="0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Μη έγκυρη καταχώρηση" error="Επιλέξτε ένα σχολείο από τη λίστα" promptTitle="ΣΧΟΛΙΚΗ ΜΟΝΑΔΑ" prompt="Επιλέξτε ένα σχολείο από τη λίστα" xr:uid="{E8F10350-6512-407B-9284-C3130BA35176}">
          <x14:formula1>
            <xm:f>#REF!</xm:f>
          </x14:formula1>
          <xm:sqref>G4:G32</xm:sqref>
        </x14:dataValidation>
        <x14:dataValidation type="list" allowBlank="1" showInputMessage="1" showErrorMessage="1" errorTitle="Μη έγκυρη καταχώρηση" error="Επιλέξτε από τη λίστα" promptTitle="ΧΑΡΑΚΤΗΡΙΣΜΟΣ ΔΙΑΘΕΣΗΣ (ΟΛΙΚΗ-ΜΕ" prompt="Επιλέξτε από τη λίστα" xr:uid="{02695AAF-EEF1-499E-AAA8-F85334606035}">
          <x14:formula1>
            <xm:f>#REF!</xm:f>
          </x14:formula1>
          <xm:sqref>J4:J32</xm:sqref>
        </x14:dataValidation>
        <x14:dataValidation type="list" allowBlank="1" showInputMessage="1" showErrorMessage="1" errorTitle="Μη έγκυρη καταχώρηση" error="Επιλέξτε ένα σχολείο από τη λίστα" promptTitle="ΣΧΟΛΙΚΗ ΜΟΝΑΔΑ " prompt="Επιλέξτε ένα σχολείο από τη λίστα" xr:uid="{60DC0C88-8228-4D40-94F5-792A88C698F6}">
          <x14:formula1>
            <xm:f>#REF!</xm:f>
          </x14:formula1>
          <xm:sqref>F4:F32</xm:sqref>
        </x14:dataValidation>
        <x14:dataValidation type="list" allowBlank="1" showInputMessage="1" showErrorMessage="1" errorTitle="Μη έγκυρη καταχώρηση" error="Επιλέξτε έναν κλάδο από τη λίστα" promptTitle="ΚΛΑΔΟΣ-ΕΙΔΙΚΟΤΗΤΑ" prompt="Επιλέξτε έναν κλάδο από τη λίστα" xr:uid="{B793E22C-1C6B-4ED2-AECD-D6F93C4148F5}">
          <x14:formula1>
            <xm:f>#REF!</xm:f>
          </x14:formula1>
          <xm:sqref>E4:E32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048576"/>
    </sheetView>
  </sheetViews>
  <sheetFormatPr defaultRowHeight="12.75"/>
  <cols>
    <col min="1" max="1" width="12.7109375" customWidth="1"/>
  </cols>
  <sheetData>
    <row r="1" spans="1:1">
      <c r="A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ΔΙΑΘΕΣΗ ΕΚΠΑΙΔΕΥΤΙΚΩΝ ΣΤΑ Ε.Κ.</vt:lpstr>
      <vt:lpstr>Φύλλο1</vt:lpstr>
      <vt:lpstr>'ΔΙΑΘΕΣΗ ΕΚΠΑΙΔΕΥΤΙΚΩΝ ΣΤΑ Ε.Κ.'!Print_Area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user08</cp:lastModifiedBy>
  <cp:lastPrinted>2024-09-23T05:13:06Z</cp:lastPrinted>
  <dcterms:created xsi:type="dcterms:W3CDTF">1997-01-24T12:53:32Z</dcterms:created>
  <dcterms:modified xsi:type="dcterms:W3CDTF">2024-09-23T06:04:41Z</dcterms:modified>
</cp:coreProperties>
</file>